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caps\Downloads\"/>
    </mc:Choice>
  </mc:AlternateContent>
  <xr:revisionPtr revIDLastSave="0" documentId="13_ncr:1_{9A8C1607-6F5C-40C1-9EB7-1F5BAE52FA2F}" xr6:coauthVersionLast="45" xr6:coauthVersionMax="45" xr10:uidLastSave="{00000000-0000-0000-0000-000000000000}"/>
  <bookViews>
    <workbookView xWindow="-25320" yWindow="120" windowWidth="25440" windowHeight="15390" xr2:uid="{776ACFA0-32B8-4386-BE0E-8FA74FBBDD1D}"/>
  </bookViews>
  <sheets>
    <sheet name="About" sheetId="5" r:id="rId1"/>
    <sheet name="Database" sheetId="1" r:id="rId2"/>
    <sheet name="Lists" sheetId="2" state="hidden" r:id="rId3"/>
    <sheet name="Dictionary" sheetId="3" r:id="rId4"/>
  </sheets>
  <externalReferences>
    <externalReference r:id="rId5"/>
  </externalReferenc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5" i="1" l="1"/>
  <c r="H46" i="1"/>
  <c r="H32" i="1"/>
  <c r="H111" i="1"/>
  <c r="H112" i="1"/>
  <c r="H113" i="1"/>
  <c r="C45" i="1" l="1"/>
  <c r="C46" i="1"/>
  <c r="H30" i="1" l="1"/>
  <c r="H64" i="1"/>
  <c r="H117" i="1"/>
  <c r="H58" i="1"/>
  <c r="H19" i="1"/>
  <c r="H56" i="1"/>
  <c r="C19" i="1"/>
  <c r="C56" i="1"/>
  <c r="F129" i="1" l="1"/>
  <c r="C129" i="1"/>
  <c r="H127" i="1"/>
  <c r="H128" i="1"/>
  <c r="H95" i="1"/>
  <c r="H94" i="1"/>
  <c r="H76" i="1"/>
  <c r="H81" i="1"/>
  <c r="H47" i="1"/>
  <c r="H33" i="1"/>
  <c r="H31" i="1"/>
  <c r="H25" i="1"/>
  <c r="H18" i="1"/>
  <c r="H120" i="1" l="1"/>
  <c r="H55" i="1"/>
  <c r="F106" i="1"/>
  <c r="F105" i="1"/>
  <c r="H6" i="1" l="1"/>
  <c r="C116" i="1" l="1"/>
  <c r="F116" i="1"/>
  <c r="H116" i="1"/>
  <c r="H125" i="1" l="1"/>
  <c r="H121" i="1"/>
  <c r="H119" i="1"/>
  <c r="H108" i="1"/>
  <c r="H105" i="1"/>
  <c r="H91" i="1"/>
  <c r="H85" i="1"/>
  <c r="C75" i="1"/>
  <c r="F75" i="1"/>
  <c r="H75" i="1"/>
  <c r="C77" i="1"/>
  <c r="F77" i="1"/>
  <c r="H77" i="1"/>
  <c r="C85" i="1"/>
  <c r="F85" i="1"/>
  <c r="C91" i="1"/>
  <c r="F91" i="1"/>
  <c r="C93" i="1"/>
  <c r="F93" i="1"/>
  <c r="H93" i="1"/>
  <c r="C97" i="1"/>
  <c r="F97" i="1"/>
  <c r="H97" i="1"/>
  <c r="C102" i="1"/>
  <c r="F102" i="1"/>
  <c r="H102" i="1"/>
  <c r="C105" i="1"/>
  <c r="C106" i="1"/>
  <c r="H106" i="1"/>
  <c r="C108" i="1"/>
  <c r="F108" i="1"/>
  <c r="C119" i="1"/>
  <c r="F119" i="1"/>
  <c r="C121" i="1"/>
  <c r="F121" i="1"/>
  <c r="C125" i="1"/>
  <c r="F125" i="1"/>
  <c r="C39" i="1"/>
  <c r="F39" i="1"/>
  <c r="H39" i="1"/>
  <c r="C34" i="1"/>
  <c r="F34" i="1"/>
  <c r="H34" i="1"/>
  <c r="C5" i="1"/>
  <c r="F5" i="1"/>
  <c r="H5" i="1"/>
  <c r="C6" i="1"/>
  <c r="F6" i="1"/>
  <c r="C7" i="1"/>
  <c r="F7" i="1"/>
  <c r="H7" i="1"/>
  <c r="C8" i="1"/>
  <c r="F8" i="1"/>
  <c r="H8" i="1"/>
  <c r="C90" i="1"/>
  <c r="F90" i="1"/>
  <c r="H90" i="1"/>
  <c r="C73" i="1"/>
  <c r="F73" i="1"/>
  <c r="H73" i="1"/>
  <c r="C74" i="1"/>
  <c r="F74" i="1"/>
  <c r="H74" i="1"/>
  <c r="C120" i="1"/>
  <c r="F120" i="1"/>
  <c r="C55" i="1"/>
  <c r="F55" i="1"/>
  <c r="C29" i="1"/>
  <c r="F29" i="1"/>
  <c r="H29" i="1"/>
  <c r="C80" i="1"/>
  <c r="F80" i="1"/>
  <c r="H80" i="1"/>
  <c r="C78" i="1"/>
  <c r="F78" i="1"/>
  <c r="H78" i="1"/>
  <c r="C68" i="1"/>
  <c r="F68" i="1"/>
  <c r="H68" i="1"/>
  <c r="C17" i="1"/>
  <c r="F17" i="1"/>
  <c r="H17" i="1"/>
  <c r="C18" i="1"/>
  <c r="F18" i="1"/>
  <c r="C71" i="1"/>
  <c r="F71" i="1"/>
  <c r="H71" i="1"/>
  <c r="C25" i="1"/>
  <c r="F25" i="1"/>
  <c r="C26" i="1"/>
  <c r="F26" i="1"/>
  <c r="H26" i="1"/>
  <c r="C31" i="1"/>
  <c r="F31" i="1"/>
  <c r="C33" i="1"/>
  <c r="F33" i="1"/>
  <c r="C47" i="1"/>
  <c r="F47" i="1"/>
  <c r="C76" i="1"/>
  <c r="F76" i="1"/>
  <c r="C81" i="1"/>
  <c r="F81" i="1"/>
  <c r="C86" i="1"/>
  <c r="F86" i="1"/>
  <c r="H86" i="1"/>
  <c r="C94" i="1"/>
  <c r="F94" i="1"/>
  <c r="C95" i="1"/>
  <c r="F95" i="1"/>
  <c r="C96" i="1"/>
  <c r="F96" i="1"/>
  <c r="H96" i="1"/>
  <c r="C61" i="1"/>
  <c r="F61" i="1"/>
  <c r="H61" i="1"/>
  <c r="C114" i="1"/>
  <c r="F114" i="1"/>
  <c r="H114" i="1"/>
  <c r="C9" i="1"/>
  <c r="F9" i="1"/>
  <c r="H9" i="1"/>
  <c r="C11" i="1"/>
  <c r="F11" i="1"/>
  <c r="H11" i="1"/>
  <c r="C127" i="1"/>
  <c r="F127" i="1"/>
  <c r="C128" i="1"/>
  <c r="F128" i="1"/>
  <c r="H129" i="1"/>
  <c r="C126" i="1"/>
  <c r="F126" i="1"/>
  <c r="H126" i="1"/>
  <c r="C10" i="1"/>
  <c r="F10" i="1"/>
  <c r="H10" i="1"/>
  <c r="C35" i="1"/>
  <c r="F35" i="1"/>
  <c r="H35" i="1"/>
  <c r="C103" i="1"/>
  <c r="F103" i="1"/>
  <c r="H103" i="1"/>
  <c r="C104" i="1"/>
  <c r="F104" i="1"/>
  <c r="H104" i="1"/>
  <c r="F19" i="1"/>
  <c r="F56" i="1"/>
  <c r="C92" i="1"/>
  <c r="F92" i="1"/>
  <c r="H92" i="1"/>
  <c r="C109" i="1"/>
  <c r="F109" i="1"/>
  <c r="H109" i="1"/>
  <c r="C58" i="1"/>
  <c r="F58" i="1"/>
  <c r="C117" i="1"/>
  <c r="F117" i="1"/>
  <c r="C64" i="1"/>
  <c r="F64" i="1"/>
  <c r="C110" i="1"/>
  <c r="F110" i="1"/>
  <c r="H110" i="1"/>
  <c r="C30" i="1"/>
  <c r="F30" i="1"/>
  <c r="C44" i="1"/>
  <c r="F44" i="1"/>
  <c r="H44" i="1"/>
  <c r="F45" i="1"/>
  <c r="F46" i="1"/>
  <c r="C32" i="1"/>
  <c r="F32" i="1"/>
  <c r="C111" i="1"/>
  <c r="F111" i="1"/>
  <c r="C112" i="1"/>
  <c r="F112" i="1"/>
  <c r="C113" i="1"/>
  <c r="F113" i="1"/>
  <c r="C27" i="1"/>
  <c r="F27" i="1"/>
  <c r="H27" i="1"/>
  <c r="H69" i="1"/>
  <c r="H66" i="1"/>
  <c r="H65" i="1"/>
  <c r="H42" i="1"/>
  <c r="H43" i="1"/>
  <c r="H48" i="1"/>
  <c r="H49" i="1"/>
  <c r="H50" i="1"/>
  <c r="H53" i="1"/>
  <c r="H54" i="1"/>
  <c r="H57" i="1"/>
  <c r="H60" i="1"/>
  <c r="H62" i="1"/>
  <c r="F42" i="1"/>
  <c r="F43" i="1"/>
  <c r="F48" i="1"/>
  <c r="F49" i="1"/>
  <c r="F50" i="1"/>
  <c r="F53" i="1"/>
  <c r="F54" i="1"/>
  <c r="F57" i="1"/>
  <c r="F60" i="1"/>
  <c r="F62" i="1"/>
  <c r="F65" i="1"/>
  <c r="F66" i="1"/>
  <c r="F69" i="1"/>
  <c r="C42" i="1"/>
  <c r="C43" i="1"/>
  <c r="C48" i="1"/>
  <c r="C49" i="1"/>
  <c r="C50" i="1"/>
  <c r="C53" i="1"/>
  <c r="C54" i="1"/>
  <c r="C57" i="1"/>
  <c r="C60" i="1"/>
  <c r="C62" i="1"/>
  <c r="C65" i="1"/>
  <c r="C66" i="1"/>
  <c r="C69" i="1"/>
  <c r="C22" i="1"/>
  <c r="C28" i="1"/>
  <c r="C36" i="1"/>
  <c r="F20" i="1"/>
  <c r="F22" i="1"/>
  <c r="F28" i="1"/>
  <c r="C20" i="1"/>
  <c r="H98" i="1"/>
  <c r="H100" i="1"/>
  <c r="H101" i="1"/>
  <c r="H23" i="1"/>
  <c r="H24" i="1"/>
  <c r="H99" i="1"/>
  <c r="H83" i="1"/>
  <c r="H84" i="1"/>
  <c r="H59" i="1"/>
  <c r="H87" i="1"/>
  <c r="H88" i="1"/>
  <c r="H89" i="1"/>
  <c r="H107" i="1"/>
  <c r="H118" i="1"/>
  <c r="H2" i="1"/>
  <c r="H3" i="1"/>
  <c r="H4" i="1"/>
  <c r="H12" i="1"/>
  <c r="H13" i="1"/>
  <c r="H14" i="1"/>
  <c r="H21" i="1"/>
  <c r="H51" i="1"/>
  <c r="H52" i="1"/>
  <c r="H67" i="1"/>
  <c r="H72" i="1"/>
  <c r="H79" i="1"/>
  <c r="H115" i="1"/>
  <c r="H82" i="1" l="1"/>
  <c r="H123" i="1"/>
  <c r="H124" i="1"/>
  <c r="H70" i="1"/>
  <c r="H63" i="1" l="1"/>
  <c r="H15" i="1"/>
  <c r="H16" i="1"/>
  <c r="H20" i="1"/>
  <c r="H22" i="1"/>
  <c r="H28" i="1"/>
  <c r="H36" i="1"/>
  <c r="H37" i="1"/>
  <c r="H38" i="1"/>
  <c r="H40" i="1"/>
  <c r="H41" i="1"/>
  <c r="F82" i="1"/>
  <c r="F123" i="1"/>
  <c r="F124" i="1"/>
  <c r="F70" i="1"/>
  <c r="F98" i="1"/>
  <c r="F100" i="1"/>
  <c r="F101" i="1"/>
  <c r="F23" i="1"/>
  <c r="F24" i="1"/>
  <c r="F99" i="1"/>
  <c r="F83" i="1"/>
  <c r="F84" i="1"/>
  <c r="F59" i="1"/>
  <c r="F87" i="1"/>
  <c r="F88" i="1"/>
  <c r="F89" i="1"/>
  <c r="F107" i="1"/>
  <c r="F118" i="1"/>
  <c r="F2" i="1"/>
  <c r="F3" i="1"/>
  <c r="F4" i="1"/>
  <c r="F12" i="1"/>
  <c r="F13" i="1"/>
  <c r="F14" i="1"/>
  <c r="F21" i="1"/>
  <c r="F51" i="1"/>
  <c r="F52" i="1"/>
  <c r="F67" i="1"/>
  <c r="F72" i="1"/>
  <c r="F79" i="1"/>
  <c r="F115" i="1"/>
  <c r="F63" i="1"/>
  <c r="F15" i="1"/>
  <c r="F16" i="1"/>
  <c r="F36" i="1"/>
  <c r="F37" i="1"/>
  <c r="F38" i="1"/>
  <c r="F40" i="1"/>
  <c r="F41" i="1"/>
  <c r="C82" i="1"/>
  <c r="C123" i="1"/>
  <c r="C124" i="1"/>
  <c r="C70" i="1"/>
  <c r="C98" i="1"/>
  <c r="C100" i="1"/>
  <c r="C101" i="1"/>
  <c r="C23" i="1"/>
  <c r="C24" i="1"/>
  <c r="C99" i="1"/>
  <c r="C83" i="1"/>
  <c r="C84" i="1"/>
  <c r="C59" i="1"/>
  <c r="C87" i="1"/>
  <c r="C88" i="1"/>
  <c r="C89" i="1"/>
  <c r="C107" i="1"/>
  <c r="C118" i="1"/>
  <c r="C2" i="1"/>
  <c r="C3" i="1"/>
  <c r="C4" i="1"/>
  <c r="C12" i="1"/>
  <c r="C13" i="1"/>
  <c r="C14" i="1"/>
  <c r="C21" i="1"/>
  <c r="C51" i="1"/>
  <c r="C52" i="1"/>
  <c r="C67" i="1"/>
  <c r="C72" i="1"/>
  <c r="C79" i="1"/>
  <c r="C115" i="1"/>
  <c r="C63" i="1"/>
  <c r="C15" i="1"/>
  <c r="C16" i="1"/>
  <c r="C37" i="1"/>
  <c r="C38" i="1"/>
  <c r="C40" i="1"/>
  <c r="C41" i="1"/>
  <c r="C122" i="1"/>
  <c r="F122" i="1"/>
  <c r="H122" i="1"/>
</calcChain>
</file>

<file path=xl/sharedStrings.xml><?xml version="1.0" encoding="utf-8"?>
<sst xmlns="http://schemas.openxmlformats.org/spreadsheetml/2006/main" count="1840" uniqueCount="685">
  <si>
    <t>#COVID19</t>
  </si>
  <si>
    <t>Humanitarian Exemptions to Government Measures</t>
  </si>
  <si>
    <t>ID</t>
  </si>
  <si>
    <t>COUNTRY</t>
  </si>
  <si>
    <t>ISO</t>
  </si>
  <si>
    <t>ADMIN_LEVEL_NAME</t>
  </si>
  <si>
    <t>PCODE</t>
  </si>
  <si>
    <t>REGION</t>
  </si>
  <si>
    <t>LOG_TYPE</t>
  </si>
  <si>
    <t>CATEGORY</t>
  </si>
  <si>
    <t>MEASURE</t>
  </si>
  <si>
    <t>COMMENTS</t>
  </si>
  <si>
    <t>GRANTING_AUTHORITY</t>
  </si>
  <si>
    <t>DATE_IMPLEMENTED</t>
  </si>
  <si>
    <t>SOURCE</t>
  </si>
  <si>
    <t>SOURCE_TYPE</t>
  </si>
  <si>
    <t>LINK</t>
  </si>
  <si>
    <t>ENTRY_DATE</t>
  </si>
  <si>
    <t>Alternative source</t>
  </si>
  <si>
    <t>Vanuatu</t>
  </si>
  <si>
    <t>Introduction of Humanitarian Exemption</t>
  </si>
  <si>
    <t>Domestic travel restrictions</t>
  </si>
  <si>
    <t>The government has said the mandatory 14 day quarantine for international workers will not be lifted for the cyclone response. Internal travel restrictions have been eased for those already working in the country</t>
  </si>
  <si>
    <t>Government</t>
  </si>
  <si>
    <t>EcoWatch</t>
  </si>
  <si>
    <t>Media</t>
  </si>
  <si>
    <t>https://www.ecowatch.com/vanuatu-cyclone-harold-2645646885.html?rebelltitem=4#rebelltitem4</t>
  </si>
  <si>
    <t>Pakistan</t>
  </si>
  <si>
    <t>Humanitarian exemptions</t>
  </si>
  <si>
    <t>Pakistan’s government in late-March eased restrictions on aid groups working on coronavirus responses. The government will temporarily waive obligations for international NGOs to obtain so-called “no-objection certificates” for coronavirus-related projects as long as the organisation has already been approved by the government. No objection certificate is a document issued by the government to prove that a program/project is authorized and supported by the government. It is a legal requirement to have a NOC before initiating work/project. Pakistan has pushed some INGOs out of the country in recent years</t>
  </si>
  <si>
    <t>The New Humanitarian</t>
  </si>
  <si>
    <t>https://www.thenewhumanitarian.org/news/2020/04/02/coronavirus-humanitarian-aid-response#afghanistan https://www.thenewhumanitarian.org/news/2018/03/06/pakistan-s-ngo-crackdown-prompts-widening-alarm-among-aid-workers</t>
  </si>
  <si>
    <t>Suspension of Humanitarian Exemption</t>
  </si>
  <si>
    <t>Visa restrictions</t>
  </si>
  <si>
    <t xml:space="preserve">The government of Vanuatu has officially declared the response to Cyclone Harold will need to be conducted internally - no foreign aid workers will be allowed to enter the country. Cargo being shipped in from other countries will undergo a 3-day quarantine, down from the initial 7-day requirement initially implemented. Domestic travel was also banned in March due to covid-19, but all domestic air and sea travel is now allowed for humanitarian goods and workers. </t>
  </si>
  <si>
    <t>Time</t>
  </si>
  <si>
    <t>https://time.com/5820382/coronavirus-cyclone-harold-vanuatu/</t>
  </si>
  <si>
    <t>Limit product imports/exports</t>
  </si>
  <si>
    <t>3 days quarantine for cargos.</t>
  </si>
  <si>
    <t>Mauritania</t>
  </si>
  <si>
    <t>International flights suspension</t>
  </si>
  <si>
    <t>Airt traffic is still suspended with the exemption of UNHAS flights.</t>
  </si>
  <si>
    <t>UNICEF</t>
  </si>
  <si>
    <t>UN</t>
  </si>
  <si>
    <t>https://reliefweb.int/sites/reliefweb.int/files/resources/UNICEF%20Mauritania%20COVID-19%20Situation%20Report%20No.%203%20-%204-9%20April%202020.pdf</t>
  </si>
  <si>
    <t>Somalia</t>
  </si>
  <si>
    <t>International flights extended for 30 days as of 6 April, with humanitarian and cargo exceptions. Air transport from Nairobi is only possible for WFP/UNHAS.</t>
  </si>
  <si>
    <t>US Embassy</t>
  </si>
  <si>
    <t>https://so.usembassy.gov/covid-19-information/</t>
  </si>
  <si>
    <t>https://logcluster.org/sites/default/files/logistics_cluster_covid-19_cargo_entry_points_update_200428.pdf</t>
  </si>
  <si>
    <t>South Sudan</t>
  </si>
  <si>
    <t>All international flights suspended with limited exceptions for humanitarian and cargo flights</t>
  </si>
  <si>
    <t>https://ss.usembassy.gov/the-government-of-south-sudan-confirmed-one-case-of-coronavirus-covid-19-in-south-sudan/</t>
  </si>
  <si>
    <t>https://reliefweb.int/sites/reliefweb.int/files/resources/Situation%20Report%20-%20Southern%20and%20Eastern%20Africa%20COVID-19%20Digest%20-%2013%20May%202020.pdf</t>
  </si>
  <si>
    <t>Border closure </t>
  </si>
  <si>
    <t>All land borders are closed, exceptions for humanitarian cargo</t>
  </si>
  <si>
    <t>Logistics Cluster</t>
  </si>
  <si>
    <t>Cameroon</t>
  </si>
  <si>
    <t xml:space="preserve">Exemption for humanitarian assistance consignments: duty, taxes, relaxation of certain documents, suspension of collection of late payment of duties/taxes </t>
  </si>
  <si>
    <t>IMPACCT</t>
  </si>
  <si>
    <t>https://vosocc.unocha.org/GetFile.aspx?file=100599_Cameroun%20-%20COVID-19%20-%20CIQP%20Bulletin%203.pdf</t>
  </si>
  <si>
    <t xml:space="preserve">Closure of maritime borders, with the excemption of specific goods including relief consignments </t>
  </si>
  <si>
    <t>Taxes exempt on coronavirus medical equipment and medicines</t>
  </si>
  <si>
    <t>DIIS</t>
  </si>
  <si>
    <t>Other organisations</t>
  </si>
  <si>
    <t>https://www.diis.dk/en/research/covid-19-a-looming-humanitarian-disaster-somali-east-africa</t>
  </si>
  <si>
    <t>Palestine</t>
  </si>
  <si>
    <t>Emergency administrative structures activated or established</t>
  </si>
  <si>
    <t>The National Emergency Committee is leading the government response to Covid. It has established a government-led coordination mechanism (PAL-COVID19 Coordination Platform) that includes the Ministries of Health and Finance to coordinate with humanitarian and development agencies active in the country.</t>
  </si>
  <si>
    <t>Other authority</t>
  </si>
  <si>
    <t>WHO</t>
  </si>
  <si>
    <t>http://www.emro.who.int/images/stories/palestine/documents/Palestine_Authority_COVID-19_Response_Plan_Final_26_3_2020.pdf?ua=1</t>
  </si>
  <si>
    <t>Some essential movement by humanitarian and development staff is permitted despite movement restrictions. The HC/RC has to inform Palestinian authorities about such essential movements required</t>
  </si>
  <si>
    <t>OCHA</t>
  </si>
  <si>
    <t>https://www.ochaopt.org/content/covid-19-emergency-situation-report-6</t>
  </si>
  <si>
    <t>Kenya</t>
  </si>
  <si>
    <t>all international flight suspended, with the exemptions of operations related to humanitarian aid, approved by correct authorities</t>
  </si>
  <si>
    <t>IATA</t>
  </si>
  <si>
    <t>https://www.iatatravelcentre.com/international-travel-document-news/1580226297.htm</t>
  </si>
  <si>
    <t>Philippines</t>
  </si>
  <si>
    <t>Customs operations are limited to essential goods and relief cargo. Including at Manila ports, Davao ports, and Cebu ports.</t>
  </si>
  <si>
    <t>Exemption of healthcare equipment from import duties, taxes, and other feeds</t>
  </si>
  <si>
    <t>https://vosocc.unocha.org/GetFile.aspx?file=100721_PHILIPPINES%20-%20COVID-19%20-%20CIQP%20Bulletin%202.pdf</t>
  </si>
  <si>
    <t>Local Civil Aviation Authority of the Philippines allowing humanitarian flight operations.</t>
  </si>
  <si>
    <t>Universal Weather</t>
  </si>
  <si>
    <t>https://www.universalweather.com/blog/coronavirus-covid-19-impact-on-business-aviation-in-asia-and-the-pacific-region/#Philippines</t>
  </si>
  <si>
    <t>Sudan</t>
  </si>
  <si>
    <t>Airports in Sudan are closed, with exemptions for humanitarian aid, subject to prior approval from Sudan Civil Aviation Authority</t>
  </si>
  <si>
    <t>Uganda</t>
  </si>
  <si>
    <t>All flights to Uganda are suspended, with the exemption for operations related to humanitarian aid, medical, and relief flights</t>
  </si>
  <si>
    <t>Afghanistan</t>
  </si>
  <si>
    <t>Duty tariff at zero for the importation of 5 hygenic items.</t>
  </si>
  <si>
    <t>https://vosocc.unocha.org/GetFile.aspx?file=100611_AFGHANISTAN%20-%20COVID-19%20-%20CIQP%20Bulletin%202.pdf</t>
  </si>
  <si>
    <t>Hirat</t>
  </si>
  <si>
    <t>Provision of cards for humanitarian vehicles that exempt passengers from movement restrictions</t>
  </si>
  <si>
    <t>http://www.emro.who.int/afg/afghanistan-news/covid-19-daily-brief-afghanistan.html</t>
  </si>
  <si>
    <t>Humanitarian air services such as UNHAS and PACTEC are exempt from the suspension of flights</t>
  </si>
  <si>
    <t>https://reliefweb.int/sites/reliefweb.int/files/resources/daily_brief_covid-19_01_april_2020.pdf</t>
  </si>
  <si>
    <t>Bangladesh</t>
  </si>
  <si>
    <t>PPE and medical items imported are not subject to taxes or duties</t>
  </si>
  <si>
    <t>National Board of Revenue</t>
  </si>
  <si>
    <t>https://vosocc.unocha.org/GetFile.aspx?file=100625_20200403%20National%20Board%20of%20Revenue%20_%20Best%20practices.pdf</t>
  </si>
  <si>
    <t xml:space="preserve">Relief flights are exempt from the international flight restrictions that are extended until 30 April </t>
  </si>
  <si>
    <t>https://vosocc.unocha.org/GetFile.aspx?file=100728_BANGLADESH%20-%20COVID-19%20-%20%20CIQP%20Bulletin%201.pdf</t>
  </si>
  <si>
    <t>Relief flights are exempt from domestic flight suspensions that are extended until 30 April</t>
  </si>
  <si>
    <t>Burundi</t>
  </si>
  <si>
    <t>Humanitarian flights are exempt from the international flight suspension</t>
  </si>
  <si>
    <t>India</t>
  </si>
  <si>
    <t>International and UN organisations exempt from visa suspension, which lasts until 15 April</t>
  </si>
  <si>
    <t>https://in.usembassy.gov/u-s-citizen-services/covid-19-information/</t>
  </si>
  <si>
    <t>Indonesia</t>
  </si>
  <si>
    <t>Medical aid or food sustenance workers for humanitarian purposes are exempt from the ban on entry/transit of Indonesia</t>
  </si>
  <si>
    <t>https://www.gov.uk/foreign-travel-advice/indonesia/coronavirus</t>
  </si>
  <si>
    <t>Malawi</t>
  </si>
  <si>
    <t>Relief items are exempt from air cargo restrictions</t>
  </si>
  <si>
    <t>Myanmar</t>
  </si>
  <si>
    <t>Relief flighst are exempt from the international flight restrictions</t>
  </si>
  <si>
    <t>https://mm.usembassy.gov/covid-19-information/</t>
  </si>
  <si>
    <t>Nigeria</t>
  </si>
  <si>
    <t>Road cargo only open for humanitarian or essential items</t>
  </si>
  <si>
    <t>Thailand</t>
  </si>
  <si>
    <t>Flights to Thailand are suspended: humanitarian aid and relief flights are exempt</t>
  </si>
  <si>
    <t>Lebanon</t>
  </si>
  <si>
    <t>Cargo flights with relief items allowed.</t>
  </si>
  <si>
    <t>https://logcluster.org/sites/default/files/logistics_cluster_covid-19_cargo_entry_points_update_200430.pdf</t>
  </si>
  <si>
    <t>Barbados</t>
  </si>
  <si>
    <t>Closure does not apply to humanitarian flights.</t>
  </si>
  <si>
    <t>Belgium</t>
  </si>
  <si>
    <t>Closure does not apply to humanitarian aid workers.</t>
  </si>
  <si>
    <t>Bulgaria</t>
  </si>
  <si>
    <t>Cabo Verde</t>
  </si>
  <si>
    <t>Humanitarian flights allows.</t>
  </si>
  <si>
    <t>Chile</t>
  </si>
  <si>
    <t>Passengers bringing humanitarian aid allowed.</t>
  </si>
  <si>
    <t>Finland</t>
  </si>
  <si>
    <t>Humanitarian aid workers in the exercise of their functions can enter.</t>
  </si>
  <si>
    <t>Georgia</t>
  </si>
  <si>
    <t>Humanitarian missions allowed if necessary.</t>
  </si>
  <si>
    <t>Ghana</t>
  </si>
  <si>
    <t>Humanitarian flights allowed.</t>
  </si>
  <si>
    <t>Greece</t>
  </si>
  <si>
    <t>[with Turkey] Humanitarian flights from Turkey if passengers are not disembarking.</t>
  </si>
  <si>
    <t>[with Germany, Italy, Netherlands, Spain, UK] Humanitarian flights from these countries if passengers are not disembarking.</t>
  </si>
  <si>
    <t>Haiti</t>
  </si>
  <si>
    <t>Honduras</t>
  </si>
  <si>
    <t>Iceland</t>
  </si>
  <si>
    <t>Humanitarian aid workers allowed to enter.</t>
  </si>
  <si>
    <t>No transit or enter with exception of medial aid workes or food sustenance workers for humanitarian purposes.</t>
  </si>
  <si>
    <t>Iraq</t>
  </si>
  <si>
    <t>Flight suspension not applied to humanitarian workers and red cross.</t>
  </si>
  <si>
    <t>Jordan</t>
  </si>
  <si>
    <t>Flight suspension not applied to humanitarian aid flights if approved.</t>
  </si>
  <si>
    <t>Kuwait</t>
  </si>
  <si>
    <t>Liberia</t>
  </si>
  <si>
    <t>Luxembourg</t>
  </si>
  <si>
    <t>Malta</t>
  </si>
  <si>
    <t>Closure does not apply to humanitarian flights and cargo</t>
  </si>
  <si>
    <t>Netherlands</t>
  </si>
  <si>
    <t>Nicaragua</t>
  </si>
  <si>
    <t>Humanitarian flights with a flight authorization requested 72 hours prior to flight. The passenger manifest must be submitted with the request.</t>
  </si>
  <si>
    <t>Panama</t>
  </si>
  <si>
    <t>Closure does not apply to humanitarian flights and cargo.</t>
  </si>
  <si>
    <t>Portugal</t>
  </si>
  <si>
    <t>Romania</t>
  </si>
  <si>
    <t>Humanitarian aid workers allowed to enter in exercise of their functions.</t>
  </si>
  <si>
    <t>Serbia</t>
  </si>
  <si>
    <t>Humanitarian aid workers allowed to enter in exercise of their functions with their families. They need to observe self-isolation for at least 14 days.</t>
  </si>
  <si>
    <t>Flights to South Sudan are suspended. This does not apply to humanitarian and evacuation flights with an approval from the High Level Task Force of South Sudan.</t>
  </si>
  <si>
    <t>Spain</t>
  </si>
  <si>
    <t>Sri Lanka</t>
  </si>
  <si>
    <t>Humanitarian flights allowed to CMB.</t>
  </si>
  <si>
    <t>Closure does not apply to humanitarian flights and technical shipments.</t>
  </si>
  <si>
    <t>Tunisia</t>
  </si>
  <si>
    <t>Humanitarian and relief flights are allowed.</t>
  </si>
  <si>
    <t>Uruguay</t>
  </si>
  <si>
    <t>Venezuela</t>
  </si>
  <si>
    <t>Some WFP Global Aviation Service flights to ensure mobility of humanitarian and medical staff with Ethiopia.</t>
  </si>
  <si>
    <t>DTM</t>
  </si>
  <si>
    <t>https://reliefweb.int/sites/reliefweb.int/files/resources/DTM-Covid19%20Global%20Overview%20Output%2030.04.2020.pdf</t>
  </si>
  <si>
    <t>Ethiopia</t>
  </si>
  <si>
    <t>Some WFP Global Aviation Service flights to ensure mobility of humanitarian and medical staff with Ghana.</t>
  </si>
  <si>
    <t>Partial lockdown</t>
  </si>
  <si>
    <t>Organizations in the health sector able to move. Gaps in implementation flagged trhough checkpoints.</t>
  </si>
  <si>
    <t>https://reliefweb.int/sites/reliefweb.int/files/resources/afghanistan_covid-19_access_impediment_report_i_1_mar_-_7_apr_2020.pdf</t>
  </si>
  <si>
    <t>No new visa issued in times of COVID19, but visa extension of expired permits for international NGO staff.</t>
  </si>
  <si>
    <t>Ministry of Economy has agreed to receive visa application for humanitarian organizations in exeptional circumstanced. Visa is anyway issued upon arrival.</t>
  </si>
  <si>
    <t>NGO report of being granted an exemption to ECQ (Enhance Community Quarantine) restictions to carry out humanitarian activities.</t>
  </si>
  <si>
    <t>UNHCR</t>
  </si>
  <si>
    <t>https://reliefweb.int/sites/reliefweb.int/files/resources/UNHCR-Philippines-CRI-Report-April-2020-Issue-No.-5.pdf</t>
  </si>
  <si>
    <t>Nepal</t>
  </si>
  <si>
    <t>evacuation, rescue and emergency flights are permitted despite suspension of all international flights, depends on special permission from Civil Aviation Authority</t>
  </si>
  <si>
    <t>https://logcluster.org/document/global-logistics-cluster-covid-19-cargo-entry-points-updates-11-may-2020</t>
  </si>
  <si>
    <t>Kathmandu valley</t>
  </si>
  <si>
    <t>since 10 May partial lift of restrictions on vehicular movements that permits vehicles of government employees and essential services to use Kathmandu roads during specific time periods</t>
  </si>
  <si>
    <t>DCA</t>
  </si>
  <si>
    <t>https://reliefweb.int/sites/reliefweb.int/files/resources/DCA_SITREP%20%23VI_%2011%20May%2C%202020.pdf</t>
  </si>
  <si>
    <t>Ukraine</t>
  </si>
  <si>
    <t>While the ‘contact line’ remains closed, a small number of people has been permitted to cross for humanitarian reasons.</t>
  </si>
  <si>
    <t>https://reliefweb.int/sites/reliefweb.int/files/resources/ukr_humanitarian_impact_of_covid-19_sitrep_3_11may2020.pdf</t>
  </si>
  <si>
    <t>While humanitarian actors are exempt from most COVID-19-related movement prohibitions, inconsistent application of this exception across governorates have limited humanitarian operations, including COVID-19 response activities, according to the UN</t>
  </si>
  <si>
    <t>USAID</t>
  </si>
  <si>
    <t>https://reliefweb.int/sites/reliefweb.int/files/resources/05.08.20%20-%20USG%20Iraq%20Complex%20Emergency%20Fact%20Sheet%20%232.pdf</t>
  </si>
  <si>
    <t>Colombia</t>
  </si>
  <si>
    <t>Aerial transport in case of humanitarian emergency.</t>
  </si>
  <si>
    <t>Gobierno Nacional</t>
  </si>
  <si>
    <t>https://id.presidencia.gov.co/Paginas/prensa/2020/Gobierno-Nacional-expide-Decreto-457-mediante-el-cual-imparten-instrucciones-para-cumplimiento-Aislamiento-Preventiv-200323.aspx</t>
  </si>
  <si>
    <t>Refugees from Nigeria are being allowed to seek protection in Niger despite border closures due to COVID-19.</t>
  </si>
  <si>
    <t>https://reliefweb.int/report/niger/nigeria-violence-force-23000-refugees-niger-one-month</t>
  </si>
  <si>
    <t>Niger</t>
  </si>
  <si>
    <t>Mali</t>
  </si>
  <si>
    <t>Some cargo and health urgent flights allowed.</t>
  </si>
  <si>
    <t>MINUSMA</t>
  </si>
  <si>
    <t>https://reliefweb.int/sites/reliefweb.int/files/resources/Point%20de%20presse%20de%20la%20MINUSMA%2C%2023%20avril%202020.pdf</t>
  </si>
  <si>
    <t>Bosnia and Herzegovina</t>
  </si>
  <si>
    <t>Humanitarian and cargo flights can operate.</t>
  </si>
  <si>
    <t>International SOS</t>
  </si>
  <si>
    <t>https://pandemic.internationalsos.com/2019-ncov/ncov-travel-restrictions-flight-operations-and-screening#MYS</t>
  </si>
  <si>
    <t>Brazil</t>
  </si>
  <si>
    <t>Micronesia</t>
  </si>
  <si>
    <t>Humanitarian flights can operate</t>
  </si>
  <si>
    <t>Central African Republic</t>
  </si>
  <si>
    <t>Bangui Mpoko International Airport</t>
  </si>
  <si>
    <t>Zongo</t>
  </si>
  <si>
    <t>A humanitarian corridor remains opened at Zongo border crossing.</t>
  </si>
  <si>
    <t>Congo DR</t>
  </si>
  <si>
    <t>El Salvador</t>
  </si>
  <si>
    <t>El Salvador Internationl Airport Saint Oscar Arnulfo Romero y Galdamez</t>
  </si>
  <si>
    <t>Guinea</t>
  </si>
  <si>
    <t>New Zealand</t>
  </si>
  <si>
    <t>Humanitarian workers might be eligible for exemptions on a case by case.</t>
  </si>
  <si>
    <t>Lagos Murtala Muhammed International Airport (LOS) and Nnamdi Azikiwe International Airport (ABV)</t>
  </si>
  <si>
    <t>Paraguay</t>
  </si>
  <si>
    <t>Limited outbound humanitarian flights allowed.</t>
  </si>
  <si>
    <t>Russian Federation</t>
  </si>
  <si>
    <t>Exemption for humanitarian flights.</t>
  </si>
  <si>
    <t>Saudi Arabia</t>
  </si>
  <si>
    <t>People can apply for permits to travel between provinces.</t>
  </si>
  <si>
    <t>Korea Republic of</t>
  </si>
  <si>
    <t>Isolation and quarantine policies</t>
  </si>
  <si>
    <t>Exemptions can be granded for people travelling for humanitarian purposes.</t>
  </si>
  <si>
    <t>Tanzania</t>
  </si>
  <si>
    <t>Inbound humanitarian, medical and relief flights allowed.</t>
  </si>
  <si>
    <t>Albania</t>
  </si>
  <si>
    <t>Tirana</t>
  </si>
  <si>
    <t>Air Albania's humanitarian flights to and from Istambul allowed.</t>
  </si>
  <si>
    <t>Austria</t>
  </si>
  <si>
    <t>Humanitarian workers allowed.</t>
  </si>
  <si>
    <t>Yemen</t>
  </si>
  <si>
    <t>Negotiations for humanitarian workers.</t>
  </si>
  <si>
    <t>Reported from aid workers</t>
  </si>
  <si>
    <t>Other</t>
  </si>
  <si>
    <t>https://community.phap.org/groups/community-home/digestviewer/viewthread?GroupId=73&amp;MessageKey=eeb7fced-5ed0-4671-b878-493791051c52&amp;CommunityKey=572890d8-1461-4b66-a7d9-25d900695ead&amp;tab=digestviewer</t>
  </si>
  <si>
    <t>Negotiations for quarantine policies for staff.</t>
  </si>
  <si>
    <t>Exemptions reported for humanitarian for essential reasons.</t>
  </si>
  <si>
    <t>Reports of letters autorizing movements delivered from authorities. Letter to be issued from Ministry of Interior or local military authorities.</t>
  </si>
  <si>
    <t>Angola</t>
  </si>
  <si>
    <t>Economic measures</t>
  </si>
  <si>
    <t>Tax exemptions on humanitarian aid and donation granted.</t>
  </si>
  <si>
    <t>UNHAS cargo operations ongoing. Despite many international destination flights cancelled.</t>
  </si>
  <si>
    <t>Testing policy</t>
  </si>
  <si>
    <t>Not required anymore for humanitarian staff travelling in Juba.</t>
  </si>
  <si>
    <t>Enable to ensure critical personnel movement within the country</t>
  </si>
  <si>
    <t xml:space="preserve">Exemptions for foreign nationals employed by non-government aid oragnisations reconigsed by the Brazilian government. </t>
  </si>
  <si>
    <t>https://br.usembassy.gov/covid-19-information/</t>
  </si>
  <si>
    <t>Italy</t>
  </si>
  <si>
    <t>Illegal migrants being granted permits to stay and work.</t>
  </si>
  <si>
    <t>https://www.thenewhumanitarian.org/news/2020/05/14/coronavirus-humanitarian-aid-response#italy</t>
  </si>
  <si>
    <t>Temporary residency rights granted for migrants and asylum seekers until at least 1st July.</t>
  </si>
  <si>
    <t>Syria</t>
  </si>
  <si>
    <t>Most land borders into Syria are now closed, with some limited exemptions remaining (from Jordan, Turkey and Lebanon) for commercial and relief shipments, and movement of humanitarian and international organization personnel.</t>
  </si>
  <si>
    <t>https://reliefweb.int/report/syrian-arab-republic/syrian-arab-republic-covid-19-update-no-05-10-april-2020</t>
  </si>
  <si>
    <t>Turkey</t>
  </si>
  <si>
    <t>An authorisation is required for the sale, supply, transfer or export of specific items (“Restricted concentrations”). To obtain such an authorisation, the Humanitarian Operators must demonstrate that these substances will be used to provide humanitarian relief in the context of the fight against the pandemic, and not for other purposes.</t>
  </si>
  <si>
    <t>European Commission</t>
  </si>
  <si>
    <t>https://reliefweb.int/sites/reliefweb.int/files/resources/Commission%20guidance%20note%20on%20the%20provision%20of%20humanitarian%20aid%20to%20fight%20the%20COVID-19%20pandemic%20in%20certain%20environments%20subject%20to%20EU%20restrictive%20measures.pdf</t>
  </si>
  <si>
    <t>Humanitarian flights exempted</t>
  </si>
  <si>
    <t>https://co.usembassy.gov/covid-19-information/</t>
  </si>
  <si>
    <t>Humanitarian flights and entry of passengers on humanitarian flights remain permitted</t>
  </si>
  <si>
    <t>Lockdown of refugee/idp camps or other minorities</t>
  </si>
  <si>
    <t>Aid organisations, such as IOM, MSF, UNHCR, are exempt from the restriction on visitors into the camps</t>
  </si>
  <si>
    <t>https://www.thenewhumanitarian.org/news/2020/03/27/greece-island-refugee-camps-coronavirus</t>
  </si>
  <si>
    <t>Entry for humanitarian staff is permitted despite the entry ban for non-EU citizens into the Schengen area</t>
  </si>
  <si>
    <t>full tax deductibility of any donations made to the COVID relief fund.</t>
  </si>
  <si>
    <t>IMF</t>
  </si>
  <si>
    <t>https://www.imf.org/en/Topics/imf-and-covid19/Policy-Responses-to-COVID-19#P</t>
  </si>
  <si>
    <t>Authorisation for diplomats, consular officials, and members of international organizations, missions and commissions may enter Syria after obtaining authorisation from relevant authorities and undergoing medical examinations.</t>
  </si>
  <si>
    <t>Limited exemptions for closure of land borders (Jordan, Turkey, Lebanon) for relief shipments and movement of humanitarian personnel</t>
  </si>
  <si>
    <t>https://reliefweb.int/sites/reliefweb.int/files/resources/Syria_COVID-19_Humanitarian%20Update%20No.%2010_16May2020_FINAL.pdf</t>
  </si>
  <si>
    <t>Some exemptions to internal domestic restrictions allowed for humanitairan goods and personnel</t>
  </si>
  <si>
    <t>Country_name</t>
  </si>
  <si>
    <t>ISO3</t>
  </si>
  <si>
    <t>Measure_taxonomy</t>
  </si>
  <si>
    <t>Measure_Category</t>
  </si>
  <si>
    <t>Log_type</t>
  </si>
  <si>
    <t>AFG</t>
  </si>
  <si>
    <t>Asia</t>
  </si>
  <si>
    <t>Schools closure </t>
  </si>
  <si>
    <t>Social distancing</t>
  </si>
  <si>
    <t>ALB</t>
  </si>
  <si>
    <t>Europe</t>
  </si>
  <si>
    <t>Border checks </t>
  </si>
  <si>
    <t>Movement restrictions</t>
  </si>
  <si>
    <t>Algeria</t>
  </si>
  <si>
    <t>DZA</t>
  </si>
  <si>
    <t>Africa</t>
  </si>
  <si>
    <t>Non-State Actors</t>
  </si>
  <si>
    <t>AGO</t>
  </si>
  <si>
    <t>Public services closure </t>
  </si>
  <si>
    <t>Antigua and Barbuda</t>
  </si>
  <si>
    <t>ATG</t>
  </si>
  <si>
    <t>Americas</t>
  </si>
  <si>
    <t>Public health measures</t>
  </si>
  <si>
    <t>Social media</t>
  </si>
  <si>
    <t>Argentina</t>
  </si>
  <si>
    <t>ARG</t>
  </si>
  <si>
    <t>Limit public gatherings</t>
  </si>
  <si>
    <t>Armenia</t>
  </si>
  <si>
    <t>ARM</t>
  </si>
  <si>
    <t>Governance and socio-economic measures</t>
  </si>
  <si>
    <t>Australia</t>
  </si>
  <si>
    <t>AUS</t>
  </si>
  <si>
    <t>Pacific</t>
  </si>
  <si>
    <t>Awareness campaigns</t>
  </si>
  <si>
    <t>AUT</t>
  </si>
  <si>
    <t>Azerbaijan</t>
  </si>
  <si>
    <t>AZE</t>
  </si>
  <si>
    <t>Health screenings in airports and border crossings</t>
  </si>
  <si>
    <t>Bahamas</t>
  </si>
  <si>
    <t>BHS</t>
  </si>
  <si>
    <t>Bahrain</t>
  </si>
  <si>
    <t>BHR</t>
  </si>
  <si>
    <t>Middle East</t>
  </si>
  <si>
    <t>BGD</t>
  </si>
  <si>
    <t>Strengthening the public health system</t>
  </si>
  <si>
    <t>BRB</t>
  </si>
  <si>
    <t>Belarus</t>
  </si>
  <si>
    <t>BLR</t>
  </si>
  <si>
    <t>BEL</t>
  </si>
  <si>
    <t>Checkpoints within the country</t>
  </si>
  <si>
    <t>Belize</t>
  </si>
  <si>
    <t>BLZ</t>
  </si>
  <si>
    <t>State of emergency declared</t>
  </si>
  <si>
    <t>Benin</t>
  </si>
  <si>
    <t>BEN</t>
  </si>
  <si>
    <t>Additional health/documents requirements upon arrival</t>
  </si>
  <si>
    <t>Bhutan</t>
  </si>
  <si>
    <t>BTN</t>
  </si>
  <si>
    <t>Changes in prison-related policies</t>
  </si>
  <si>
    <t>Bolivia</t>
  </si>
  <si>
    <t>BOL</t>
  </si>
  <si>
    <t>General recommendations</t>
  </si>
  <si>
    <t>BIH</t>
  </si>
  <si>
    <t>Full lockdown</t>
  </si>
  <si>
    <t>Lockdown</t>
  </si>
  <si>
    <t>Botswana</t>
  </si>
  <si>
    <t>BWA</t>
  </si>
  <si>
    <t>Psychological assistance and medical social work</t>
  </si>
  <si>
    <t>BRA</t>
  </si>
  <si>
    <t>Obligatory medical tests not related to COVID-19</t>
  </si>
  <si>
    <t>Brunei Darussalam</t>
  </si>
  <si>
    <t>BRN</t>
  </si>
  <si>
    <t>Mass population testing</t>
  </si>
  <si>
    <t>BGR</t>
  </si>
  <si>
    <t>Surveillance and monitoring</t>
  </si>
  <si>
    <t>Burkina Faso</t>
  </si>
  <si>
    <t>BFA</t>
  </si>
  <si>
    <t>BDI</t>
  </si>
  <si>
    <t>CPV</t>
  </si>
  <si>
    <t>Military deployment</t>
  </si>
  <si>
    <t>Cambodia</t>
  </si>
  <si>
    <t>KHM</t>
  </si>
  <si>
    <t>Complete border closure</t>
  </si>
  <si>
    <t>CMR</t>
  </si>
  <si>
    <t>Curfews</t>
  </si>
  <si>
    <t>Canada</t>
  </si>
  <si>
    <t>CAN</t>
  </si>
  <si>
    <t>Amendments to funeral and burial regulations</t>
  </si>
  <si>
    <t>CAF</t>
  </si>
  <si>
    <t>Chad</t>
  </si>
  <si>
    <t>TCD</t>
  </si>
  <si>
    <t>Humanitarian exemption</t>
  </si>
  <si>
    <t>CHL</t>
  </si>
  <si>
    <t>Requirement to wear protective gear in public</t>
  </si>
  <si>
    <t>China</t>
  </si>
  <si>
    <t>CHN</t>
  </si>
  <si>
    <t>Other public health measures enforced</t>
  </si>
  <si>
    <t>COL</t>
  </si>
  <si>
    <t>Comoros</t>
  </si>
  <si>
    <t>COM</t>
  </si>
  <si>
    <t>Congo</t>
  </si>
  <si>
    <t>COG</t>
  </si>
  <si>
    <t>COD</t>
  </si>
  <si>
    <t>Costa Rica</t>
  </si>
  <si>
    <t>CRI</t>
  </si>
  <si>
    <t>Côte d'Ivoire</t>
  </si>
  <si>
    <t>CIV</t>
  </si>
  <si>
    <t>Croatia</t>
  </si>
  <si>
    <t>HRV</t>
  </si>
  <si>
    <t>Cuba</t>
  </si>
  <si>
    <t>CUB</t>
  </si>
  <si>
    <t>Cyprus</t>
  </si>
  <si>
    <t>CYP</t>
  </si>
  <si>
    <t>Czech Republic</t>
  </si>
  <si>
    <t>CZE</t>
  </si>
  <si>
    <t>Denmark</t>
  </si>
  <si>
    <t>DNK</t>
  </si>
  <si>
    <t>Djibouti</t>
  </si>
  <si>
    <t>DJI</t>
  </si>
  <si>
    <t>Dominica</t>
  </si>
  <si>
    <t>DMA</t>
  </si>
  <si>
    <t>Dominican Republic</t>
  </si>
  <si>
    <t>DOM</t>
  </si>
  <si>
    <t>Ecuador</t>
  </si>
  <si>
    <t>ECU</t>
  </si>
  <si>
    <t>Egypt</t>
  </si>
  <si>
    <t>EGY</t>
  </si>
  <si>
    <t>SLV</t>
  </si>
  <si>
    <t>Equatorial Guinea</t>
  </si>
  <si>
    <t>GNQ</t>
  </si>
  <si>
    <t>Eritrea</t>
  </si>
  <si>
    <t>ERI</t>
  </si>
  <si>
    <t>Estonia</t>
  </si>
  <si>
    <t>EST</t>
  </si>
  <si>
    <t>ETH</t>
  </si>
  <si>
    <t>Fiji</t>
  </si>
  <si>
    <t>FJI</t>
  </si>
  <si>
    <t>FIN</t>
  </si>
  <si>
    <t>France</t>
  </si>
  <si>
    <t>FRA</t>
  </si>
  <si>
    <t>Gabon</t>
  </si>
  <si>
    <t>GAB</t>
  </si>
  <si>
    <t>Gambia</t>
  </si>
  <si>
    <t>GMB</t>
  </si>
  <si>
    <t>GEO</t>
  </si>
  <si>
    <t>Germany</t>
  </si>
  <si>
    <t>DEU</t>
  </si>
  <si>
    <t>GHA</t>
  </si>
  <si>
    <t>GRC</t>
  </si>
  <si>
    <t>Grenada</t>
  </si>
  <si>
    <t>GRD</t>
  </si>
  <si>
    <t>Guatemala</t>
  </si>
  <si>
    <t>GTM</t>
  </si>
  <si>
    <t>GIN</t>
  </si>
  <si>
    <t>Guinea-Bissau</t>
  </si>
  <si>
    <t>GNB</t>
  </si>
  <si>
    <t>Guyana</t>
  </si>
  <si>
    <t>GUY</t>
  </si>
  <si>
    <t>HTI</t>
  </si>
  <si>
    <t>HND</t>
  </si>
  <si>
    <t>Hungary</t>
  </si>
  <si>
    <t>HUN</t>
  </si>
  <si>
    <t>ISL</t>
  </si>
  <si>
    <t>IND</t>
  </si>
  <si>
    <t>IDN</t>
  </si>
  <si>
    <t>Iran</t>
  </si>
  <si>
    <t>IRN</t>
  </si>
  <si>
    <t>IRQ</t>
  </si>
  <si>
    <t>Ireland</t>
  </si>
  <si>
    <t>IRL</t>
  </si>
  <si>
    <t>Israel</t>
  </si>
  <si>
    <t>ISR</t>
  </si>
  <si>
    <t>ITA</t>
  </si>
  <si>
    <t>Jamaica</t>
  </si>
  <si>
    <t>JAM</t>
  </si>
  <si>
    <t>Japan</t>
  </si>
  <si>
    <t>JPN</t>
  </si>
  <si>
    <t>JOR</t>
  </si>
  <si>
    <t>Kazakhstan</t>
  </si>
  <si>
    <t>KAZ</t>
  </si>
  <si>
    <t>KEN</t>
  </si>
  <si>
    <t>Kiribati</t>
  </si>
  <si>
    <t>KIR</t>
  </si>
  <si>
    <t>Korea DPR</t>
  </si>
  <si>
    <t>PRK</t>
  </si>
  <si>
    <t>KOR</t>
  </si>
  <si>
    <t>KWT</t>
  </si>
  <si>
    <t>Kyrgyzstan</t>
  </si>
  <si>
    <t>KGZ</t>
  </si>
  <si>
    <t>Lao PDR</t>
  </si>
  <si>
    <t>LAO</t>
  </si>
  <si>
    <t>Latvia</t>
  </si>
  <si>
    <t>LVA</t>
  </si>
  <si>
    <t>LBN</t>
  </si>
  <si>
    <t>Lesotho</t>
  </si>
  <si>
    <t>LSO</t>
  </si>
  <si>
    <t>LBR</t>
  </si>
  <si>
    <t>Libya</t>
  </si>
  <si>
    <t>LBY</t>
  </si>
  <si>
    <t>Liechtenstein</t>
  </si>
  <si>
    <t>LIE</t>
  </si>
  <si>
    <t>Lithuania</t>
  </si>
  <si>
    <t>LTU</t>
  </si>
  <si>
    <t>LUX</t>
  </si>
  <si>
    <t>Madagascar</t>
  </si>
  <si>
    <t>MDG</t>
  </si>
  <si>
    <t>MWI</t>
  </si>
  <si>
    <t>Malaysia</t>
  </si>
  <si>
    <t>MYS</t>
  </si>
  <si>
    <t>Maldives</t>
  </si>
  <si>
    <t>MDV</t>
  </si>
  <si>
    <t>MLI</t>
  </si>
  <si>
    <t>MLT</t>
  </si>
  <si>
    <t>Marshall Islands</t>
  </si>
  <si>
    <t>MHL</t>
  </si>
  <si>
    <t>MRT</t>
  </si>
  <si>
    <t>Mauritius</t>
  </si>
  <si>
    <t>MUS</t>
  </si>
  <si>
    <t>Mexico</t>
  </si>
  <si>
    <t>MEX</t>
  </si>
  <si>
    <t>FSM</t>
  </si>
  <si>
    <t>Moldova Republic of</t>
  </si>
  <si>
    <t>MDA</t>
  </si>
  <si>
    <t>Mongolia</t>
  </si>
  <si>
    <t>MNG</t>
  </si>
  <si>
    <t>Montenegro</t>
  </si>
  <si>
    <t>MNE</t>
  </si>
  <si>
    <t>Morocco</t>
  </si>
  <si>
    <t>MAR</t>
  </si>
  <si>
    <t>Mozambique</t>
  </si>
  <si>
    <t>MOZ</t>
  </si>
  <si>
    <t>MMR</t>
  </si>
  <si>
    <t>Namibia</t>
  </si>
  <si>
    <t>NAM</t>
  </si>
  <si>
    <t>Nauru</t>
  </si>
  <si>
    <t>NRU</t>
  </si>
  <si>
    <t>NPL</t>
  </si>
  <si>
    <t>NLD</t>
  </si>
  <si>
    <t>NZL</t>
  </si>
  <si>
    <t>NIC</t>
  </si>
  <si>
    <t>NER</t>
  </si>
  <si>
    <t>NGA</t>
  </si>
  <si>
    <t>Norway</t>
  </si>
  <si>
    <t>NOR</t>
  </si>
  <si>
    <t>Oman</t>
  </si>
  <si>
    <t>OMN</t>
  </si>
  <si>
    <t>PAK</t>
  </si>
  <si>
    <t>Palau</t>
  </si>
  <si>
    <t>PLW</t>
  </si>
  <si>
    <t>PSE</t>
  </si>
  <si>
    <t>PAN</t>
  </si>
  <si>
    <t>Papua New Guinea</t>
  </si>
  <si>
    <t>PNG</t>
  </si>
  <si>
    <t>PRY</t>
  </si>
  <si>
    <t>Peru</t>
  </si>
  <si>
    <t>PER</t>
  </si>
  <si>
    <t>PHL</t>
  </si>
  <si>
    <t>Poland</t>
  </si>
  <si>
    <t>POL</t>
  </si>
  <si>
    <t>PRT</t>
  </si>
  <si>
    <t>Qatar</t>
  </si>
  <si>
    <t>QAT</t>
  </si>
  <si>
    <t>ROU</t>
  </si>
  <si>
    <t>RUS</t>
  </si>
  <si>
    <t>Rwanda</t>
  </si>
  <si>
    <t>RWA</t>
  </si>
  <si>
    <t>Saint Kitts and Nevis</t>
  </si>
  <si>
    <t>KNA</t>
  </si>
  <si>
    <t>Saint Lucia</t>
  </si>
  <si>
    <t>LCA</t>
  </si>
  <si>
    <t>Saint Vincent and the Grenadines</t>
  </si>
  <si>
    <t>VCT</t>
  </si>
  <si>
    <t>Samoa</t>
  </si>
  <si>
    <t>WSM</t>
  </si>
  <si>
    <t>Sao Tome and Principe</t>
  </si>
  <si>
    <t>STP</t>
  </si>
  <si>
    <t>SAU</t>
  </si>
  <si>
    <t>Senegal</t>
  </si>
  <si>
    <t>SEN</t>
  </si>
  <si>
    <t>SRB</t>
  </si>
  <si>
    <t>Seychelles</t>
  </si>
  <si>
    <t>SYC</t>
  </si>
  <si>
    <t>Sierra Leone</t>
  </si>
  <si>
    <t>SLE</t>
  </si>
  <si>
    <t>Singapore</t>
  </si>
  <si>
    <t>SGP</t>
  </si>
  <si>
    <t>Slovakia</t>
  </si>
  <si>
    <t>SVK</t>
  </si>
  <si>
    <t>Slovenia</t>
  </si>
  <si>
    <t>SVN</t>
  </si>
  <si>
    <t>Solomon Islands</t>
  </si>
  <si>
    <t>SLB</t>
  </si>
  <si>
    <t>SOM</t>
  </si>
  <si>
    <t>South Africa</t>
  </si>
  <si>
    <t>ZAF</t>
  </si>
  <si>
    <t>SSD</t>
  </si>
  <si>
    <t>ESP</t>
  </si>
  <si>
    <t>LKA</t>
  </si>
  <si>
    <t>SDN</t>
  </si>
  <si>
    <t>Suriname</t>
  </si>
  <si>
    <t>SUR</t>
  </si>
  <si>
    <t>Eswatini</t>
  </si>
  <si>
    <t>SWZ</t>
  </si>
  <si>
    <t>Sweden</t>
  </si>
  <si>
    <t>SWE</t>
  </si>
  <si>
    <t>Switzerland</t>
  </si>
  <si>
    <t>CHE</t>
  </si>
  <si>
    <t>SYR</t>
  </si>
  <si>
    <t>Tajikistan</t>
  </si>
  <si>
    <t>TJK</t>
  </si>
  <si>
    <t>TZA</t>
  </si>
  <si>
    <t>THA</t>
  </si>
  <si>
    <t>North Macedonia Republic Of</t>
  </si>
  <si>
    <t>MKD</t>
  </si>
  <si>
    <t>Timor-Leste</t>
  </si>
  <si>
    <t>TLS</t>
  </si>
  <si>
    <t>Togo</t>
  </si>
  <si>
    <t>TGO</t>
  </si>
  <si>
    <t>Tonga</t>
  </si>
  <si>
    <t>TON</t>
  </si>
  <si>
    <t>Trinidad and Tobago</t>
  </si>
  <si>
    <t>TTO</t>
  </si>
  <si>
    <t>TUN</t>
  </si>
  <si>
    <t>TUR</t>
  </si>
  <si>
    <t>Turkmenistan</t>
  </si>
  <si>
    <t>TKM</t>
  </si>
  <si>
    <t>Tuvalu</t>
  </si>
  <si>
    <t>TUV</t>
  </si>
  <si>
    <t>UGA</t>
  </si>
  <si>
    <t>UKR</t>
  </si>
  <si>
    <t>United Arab Emirates</t>
  </si>
  <si>
    <t>ARE</t>
  </si>
  <si>
    <t>United Kingdom</t>
  </si>
  <si>
    <t>GBR</t>
  </si>
  <si>
    <t>United States of America</t>
  </si>
  <si>
    <t>USA</t>
  </si>
  <si>
    <t>URY</t>
  </si>
  <si>
    <t>Uzbekistan</t>
  </si>
  <si>
    <t>UZB</t>
  </si>
  <si>
    <t>VUT</t>
  </si>
  <si>
    <t>VEN</t>
  </si>
  <si>
    <t>Viet Nam</t>
  </si>
  <si>
    <t>VNM</t>
  </si>
  <si>
    <t>YEM</t>
  </si>
  <si>
    <t>Zambia</t>
  </si>
  <si>
    <t>ZMB</t>
  </si>
  <si>
    <t>Zimbabwe</t>
  </si>
  <si>
    <t>ZWE</t>
  </si>
  <si>
    <t>San Marino</t>
  </si>
  <si>
    <t>SMR</t>
  </si>
  <si>
    <t>China, Hong Kong Special Administrative Region</t>
  </si>
  <si>
    <t>HKG</t>
  </si>
  <si>
    <t>Column</t>
  </si>
  <si>
    <t>Variable Name</t>
  </si>
  <si>
    <t>Label</t>
  </si>
  <si>
    <t>Format</t>
  </si>
  <si>
    <t>Codes</t>
  </si>
  <si>
    <t>Missing Values</t>
  </si>
  <si>
    <t>Comments</t>
  </si>
  <si>
    <t>A</t>
  </si>
  <si>
    <t>Numeric</t>
  </si>
  <si>
    <t>none</t>
  </si>
  <si>
    <t>Not allowed</t>
  </si>
  <si>
    <t>Progressive numbers of entries</t>
  </si>
  <si>
    <t>B</t>
  </si>
  <si>
    <t>Text</t>
  </si>
  <si>
    <t>Manual</t>
  </si>
  <si>
    <t>C</t>
  </si>
  <si>
    <t>iso3 code</t>
  </si>
  <si>
    <t>Automated VLOOKUP with Country</t>
  </si>
  <si>
    <t>D</t>
  </si>
  <si>
    <t>ADMIN_LEVEL</t>
  </si>
  <si>
    <t>Blank</t>
  </si>
  <si>
    <t>if necessary</t>
  </si>
  <si>
    <t>E</t>
  </si>
  <si>
    <t>F</t>
  </si>
  <si>
    <t>VLOOKUP with Country</t>
  </si>
  <si>
    <t>G</t>
  </si>
  <si>
    <t>Dropdown</t>
  </si>
  <si>
    <t>H</t>
  </si>
  <si>
    <t>VLOOKUP with Measure_type</t>
  </si>
  <si>
    <t>I</t>
  </si>
  <si>
    <t>MEASURE_TYPE</t>
  </si>
  <si>
    <t>K</t>
  </si>
  <si>
    <t>L</t>
  </si>
  <si>
    <t>GRANTING__AUTHORITY</t>
  </si>
  <si>
    <t>M</t>
  </si>
  <si>
    <t>Date (DD/MM/YYYY)</t>
  </si>
  <si>
    <t>N</t>
  </si>
  <si>
    <t>O</t>
  </si>
  <si>
    <t>P</t>
  </si>
  <si>
    <t>Q</t>
  </si>
  <si>
    <t>R</t>
  </si>
  <si>
    <t>ALTERNATIVE SOURCE</t>
  </si>
  <si>
    <t>Travelers from countries with local transmission of COVID-19 are banned from entry but diplomats, CAR citizens and NGO staff are exempt</t>
  </si>
  <si>
    <t>https://cf.usembassy.gov/covid-19-information/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</si>
</sst>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F800]dddd\,\ mmmm\ dd\,\ yyyy"/>
  </numFmts>
  <fonts count="10" x14ac:knownFonts="1">
    <font>
      <sz val="11"/>
      <color theme="1"/>
      <name val="Calibri"/>
      <family val="2"/>
      <scheme val="minor"/>
    </font>
    <font>
      <u/>
      <sz val="11"/>
      <color theme="10"/>
      <name val="Calibri"/>
      <family val="2"/>
      <scheme val="minor"/>
    </font>
    <font>
      <sz val="8"/>
      <name val="Calibri"/>
      <family val="2"/>
      <scheme val="minor"/>
    </font>
    <font>
      <sz val="11"/>
      <color theme="1"/>
      <name val="Roboto"/>
    </font>
    <font>
      <b/>
      <sz val="36"/>
      <color rgb="FF0096BA"/>
      <name val="Calibri"/>
      <family val="2"/>
    </font>
    <font>
      <b/>
      <sz val="24"/>
      <color rgb="FF0096BA"/>
      <name val="Calibri"/>
      <family val="2"/>
    </font>
    <font>
      <sz val="11"/>
      <color rgb="FF000000"/>
      <name val="Calibri"/>
      <family val="2"/>
      <scheme val="minor"/>
    </font>
    <font>
      <u/>
      <sz val="11"/>
      <color rgb="FF000000"/>
      <name val="Calibri"/>
      <family val="2"/>
      <scheme val="minor"/>
    </font>
    <font>
      <b/>
      <sz val="7"/>
      <color rgb="FF000000"/>
      <name val="Roboto"/>
    </font>
    <font>
      <sz val="11"/>
      <color theme="1"/>
      <name val="Calibri"/>
      <family val="2"/>
    </font>
  </fonts>
  <fills count="3">
    <fill>
      <patternFill patternType="none"/>
    </fill>
    <fill>
      <patternFill patternType="gray125"/>
    </fill>
    <fill>
      <patternFill patternType="solid">
        <fgColor rgb="FFFFFFFF"/>
        <bgColor indexed="64"/>
      </patternFill>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43">
    <xf numFmtId="0" fontId="0" fillId="0" borderId="0" xfId="0"/>
    <xf numFmtId="0" fontId="0" fillId="0" borderId="0" xfId="0" applyAlignment="1">
      <alignment vertical="center"/>
    </xf>
    <xf numFmtId="0" fontId="3" fillId="0" borderId="0" xfId="0" applyFont="1"/>
    <xf numFmtId="0" fontId="5" fillId="0" borderId="0" xfId="0" applyFont="1" applyAlignment="1"/>
    <xf numFmtId="164" fontId="0" fillId="0" borderId="0" xfId="0" applyNumberFormat="1" applyAlignment="1">
      <alignment horizontal="right"/>
    </xf>
    <xf numFmtId="164" fontId="0" fillId="0" borderId="0" xfId="0" applyNumberFormat="1" applyAlignment="1" applyProtection="1">
      <alignment horizontal="right"/>
      <protection locked="0"/>
    </xf>
    <xf numFmtId="164" fontId="0" fillId="0" borderId="0" xfId="0" applyNumberFormat="1" applyFill="1" applyAlignment="1" applyProtection="1">
      <alignment horizontal="right"/>
      <protection locked="0"/>
    </xf>
    <xf numFmtId="0" fontId="0" fillId="0" borderId="0" xfId="0" applyAlignment="1" applyProtection="1">
      <protection locked="0"/>
    </xf>
    <xf numFmtId="164" fontId="6" fillId="0" borderId="0" xfId="0" applyNumberFormat="1" applyFont="1" applyFill="1" applyAlignment="1" applyProtection="1">
      <alignment horizontal="right"/>
      <protection locked="0"/>
    </xf>
    <xf numFmtId="0" fontId="0" fillId="0" borderId="0" xfId="0" applyAlignment="1" applyProtection="1">
      <alignment horizontal="left"/>
      <protection locked="0"/>
    </xf>
    <xf numFmtId="0" fontId="0" fillId="0" borderId="0" xfId="0" applyAlignment="1" applyProtection="1">
      <alignment horizontal="right" vertical="top"/>
      <protection locked="0"/>
    </xf>
    <xf numFmtId="164" fontId="0" fillId="0" borderId="1" xfId="0" applyNumberFormat="1" applyBorder="1" applyAlignment="1" applyProtection="1">
      <alignment horizontal="right"/>
      <protection locked="0"/>
    </xf>
    <xf numFmtId="14" fontId="1" fillId="0" borderId="0" xfId="1" applyNumberFormat="1" applyAlignment="1" applyProtection="1">
      <alignment horizontal="left"/>
      <protection locked="0"/>
    </xf>
    <xf numFmtId="0" fontId="0" fillId="0" borderId="0" xfId="0" applyAlignment="1"/>
    <xf numFmtId="0" fontId="0" fillId="0" borderId="0" xfId="0" applyAlignment="1" applyProtection="1"/>
    <xf numFmtId="0" fontId="1" fillId="0" borderId="0" xfId="1" applyAlignment="1" applyProtection="1">
      <protection locked="0"/>
    </xf>
    <xf numFmtId="0" fontId="0" fillId="0" borderId="0" xfId="0" applyFill="1" applyAlignment="1" applyProtection="1">
      <protection locked="0"/>
    </xf>
    <xf numFmtId="0" fontId="0" fillId="0" borderId="0" xfId="0" applyFill="1" applyAlignment="1"/>
    <xf numFmtId="0" fontId="1" fillId="0" borderId="0" xfId="1" applyFill="1" applyAlignment="1" applyProtection="1">
      <protection locked="0"/>
    </xf>
    <xf numFmtId="0" fontId="1" fillId="0" borderId="0" xfId="1" applyAlignment="1"/>
    <xf numFmtId="0" fontId="6" fillId="0" borderId="0" xfId="0" applyFont="1" applyFill="1" applyAlignment="1"/>
    <xf numFmtId="0" fontId="6" fillId="0" borderId="0" xfId="0" applyFont="1" applyFill="1" applyAlignment="1" applyProtection="1">
      <protection locked="0"/>
    </xf>
    <xf numFmtId="0" fontId="7" fillId="0" borderId="0" xfId="1" applyFont="1" applyFill="1" applyAlignment="1" applyProtection="1">
      <protection locked="0"/>
    </xf>
    <xf numFmtId="164" fontId="0" fillId="0" borderId="0" xfId="0" applyNumberFormat="1" applyAlignment="1" applyProtection="1">
      <protection locked="0"/>
    </xf>
    <xf numFmtId="0" fontId="0" fillId="2" borderId="0" xfId="0" applyFill="1" applyAlignment="1" applyProtection="1">
      <protection locked="0"/>
    </xf>
    <xf numFmtId="0" fontId="0" fillId="0" borderId="0" xfId="0" applyFont="1" applyAlignment="1" applyProtection="1">
      <protection locked="0"/>
    </xf>
    <xf numFmtId="165" fontId="0" fillId="0" borderId="0" xfId="0" applyNumberFormat="1" applyAlignment="1" applyProtection="1">
      <protection locked="0"/>
    </xf>
    <xf numFmtId="0" fontId="6" fillId="0" borderId="0" xfId="1" applyFont="1" applyAlignment="1" applyProtection="1">
      <protection locked="0"/>
    </xf>
    <xf numFmtId="14" fontId="0" fillId="0" borderId="0" xfId="0" applyNumberFormat="1" applyAlignment="1" applyProtection="1">
      <protection locked="0"/>
    </xf>
    <xf numFmtId="0" fontId="0" fillId="0" borderId="0" xfId="0" applyNumberFormat="1" applyAlignment="1"/>
    <xf numFmtId="0" fontId="0" fillId="0" borderId="1" xfId="0" applyBorder="1" applyAlignment="1" applyProtection="1">
      <protection locked="0"/>
    </xf>
    <xf numFmtId="164" fontId="1" fillId="0" borderId="0" xfId="1" applyNumberFormat="1" applyAlignment="1" applyProtection="1">
      <protection locked="0"/>
    </xf>
    <xf numFmtId="0" fontId="8" fillId="0" borderId="0" xfId="0" applyFont="1" applyAlignment="1"/>
    <xf numFmtId="0" fontId="0" fillId="0" borderId="0" xfId="0" quotePrefix="1" applyAlignment="1" applyProtection="1">
      <protection locked="0"/>
    </xf>
    <xf numFmtId="0" fontId="9" fillId="0" borderId="0" xfId="0" applyFont="1" applyAlignment="1">
      <alignment vertical="center"/>
    </xf>
    <xf numFmtId="0" fontId="6" fillId="0" borderId="0" xfId="0" applyFont="1" applyAlignment="1"/>
    <xf numFmtId="0" fontId="1" fillId="0" borderId="0" xfId="1" applyAlignment="1" applyProtection="1">
      <alignment horizontal="left" vertical="center"/>
      <protection locked="0"/>
    </xf>
    <xf numFmtId="164" fontId="1" fillId="0" borderId="0" xfId="1" applyNumberFormat="1" applyAlignment="1" applyProtection="1">
      <alignment horizontal="right"/>
      <protection locked="0"/>
    </xf>
    <xf numFmtId="0" fontId="0" fillId="0" borderId="0" xfId="0" applyAlignment="1" applyProtection="1">
      <alignment wrapText="1"/>
      <protection locked="0"/>
    </xf>
    <xf numFmtId="0" fontId="1" fillId="0" borderId="0" xfId="1"/>
    <xf numFmtId="0" fontId="1" fillId="0" borderId="0" xfId="1" applyProtection="1">
      <protection locked="0"/>
    </xf>
    <xf numFmtId="0" fontId="0" fillId="0" borderId="0" xfId="0" applyProtection="1">
      <protection locked="0"/>
    </xf>
    <xf numFmtId="0" fontId="4" fillId="0" borderId="0" xfId="0" applyFont="1" applyAlignment="1"/>
  </cellXfs>
  <cellStyles count="2">
    <cellStyle name="Hyperlink" xfId="1" builtinId="8"/>
    <cellStyle name="Normal" xfId="0" builtinId="0"/>
  </cellStyles>
  <dxfs count="19">
    <dxf>
      <alignment textRotation="0" wrapText="0" indent="0" justifyLastLine="0" shrinkToFit="0" readingOrder="0"/>
      <protection locked="0" hidden="0"/>
    </dxf>
    <dxf>
      <numFmt numFmtId="164" formatCode="dd/mm/yyyy;@"/>
      <alignment horizontal="right" textRotation="0" wrapText="0" indent="0" justifyLastLine="0" shrinkToFit="0" readingOrder="0"/>
      <protection locked="0" hidden="0"/>
    </dxf>
    <dxf>
      <alignment textRotation="0" wrapText="0" indent="0" justifyLastLine="0" shrinkToFit="0" readingOrder="0"/>
      <protection locked="0" hidden="0"/>
    </dxf>
    <dxf>
      <alignment textRotation="0" wrapText="0" indent="0" justifyLastLine="0" shrinkToFit="0" readingOrder="0"/>
      <protection locked="0" hidden="0"/>
    </dxf>
    <dxf>
      <alignment textRotation="0" wrapText="0" indent="0" justifyLastLine="0" shrinkToFit="0" readingOrder="0"/>
      <protection locked="0" hidden="0"/>
    </dxf>
    <dxf>
      <numFmt numFmtId="164" formatCode="dd/mm/yyyy;@"/>
      <alignment horizontal="right" vertical="bottom" textRotation="0" wrapText="0" indent="0" justifyLastLine="0" shrinkToFit="0" readingOrder="0"/>
      <protection locked="0" hidden="0"/>
    </dxf>
    <dxf>
      <alignment textRotation="0" wrapText="0" indent="0" justifyLastLine="0" shrinkToFit="0" readingOrder="0"/>
      <protection locked="0" hidden="0"/>
    </dxf>
    <dxf>
      <alignment textRotation="0" wrapText="0" indent="0" justifyLastLine="0" shrinkToFit="0" readingOrder="0"/>
      <protection locked="0" hidden="0"/>
    </dxf>
    <dxf>
      <alignment textRotation="0" wrapText="0" indent="0" justifyLastLine="0" shrinkToFit="0" readingOrder="0"/>
      <protection locked="0" hidden="0"/>
    </dxf>
    <dxf>
      <numFmt numFmtId="0" formatCode="General"/>
      <alignment textRotation="0" wrapText="0" indent="0" justifyLastLine="0" shrinkToFit="0" readingOrder="0"/>
    </dxf>
    <dxf>
      <alignment horizontal="general" vertical="bottom" textRotation="0" wrapText="0" indent="0" justifyLastLine="0" shrinkToFit="0" readingOrder="0"/>
      <protection locked="0" hidden="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protection locked="0" hidden="0"/>
    </dxf>
    <dxf>
      <alignment textRotation="0" wrapText="0" indent="0" justifyLastLine="0" shrinkToFit="0" readingOrder="0"/>
      <protection locked="1" hidden="0"/>
    </dxf>
    <dxf>
      <alignment textRotation="0" wrapText="0" indent="0" justifyLastLine="0" shrinkToFit="0" readingOrder="0"/>
      <protection locked="0" hidden="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s>
  <tableStyles count="0" defaultTableStyle="TableStyleMedium2" defaultPivotStyle="PivotStyleLight16"/>
  <colors>
    <mruColors>
      <color rgb="FF0096BA"/>
      <color rgb="FF75C6D9"/>
      <color rgb="FFFF5050"/>
      <color rgb="FFA8DBE7"/>
      <color rgb="FF004B78"/>
      <color rgb="FFDBF0F5"/>
      <color rgb="FFB1C6D9"/>
      <color rgb="FFB1C6BA"/>
      <color rgb="FFB1B2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acaps.org/covid19-government-measures-dataset"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182245</xdr:colOff>
      <xdr:row>1</xdr:row>
      <xdr:rowOff>40641</xdr:rowOff>
    </xdr:from>
    <xdr:to>
      <xdr:col>8</xdr:col>
      <xdr:colOff>8254</xdr:colOff>
      <xdr:row>1</xdr:row>
      <xdr:rowOff>562243</xdr:rowOff>
    </xdr:to>
    <xdr:pic>
      <xdr:nvPicPr>
        <xdr:cNvPr id="291" name="Picture 2">
          <a:extLst>
            <a:ext uri="{FF2B5EF4-FFF2-40B4-BE49-F238E27FC236}">
              <a16:creationId xmlns:a16="http://schemas.microsoft.com/office/drawing/2014/main" id="{2E5B5C37-93E1-4824-B933-C08CFCDE4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8895" y="221616"/>
          <a:ext cx="1654809" cy="521602"/>
        </a:xfrm>
        <a:prstGeom prst="rect">
          <a:avLst/>
        </a:prstGeom>
      </xdr:spPr>
    </xdr:pic>
    <xdr:clientData/>
  </xdr:twoCellAnchor>
  <xdr:twoCellAnchor>
    <xdr:from>
      <xdr:col>0</xdr:col>
      <xdr:colOff>590550</xdr:colOff>
      <xdr:row>4</xdr:row>
      <xdr:rowOff>8255</xdr:rowOff>
    </xdr:from>
    <xdr:to>
      <xdr:col>8</xdr:col>
      <xdr:colOff>85725</xdr:colOff>
      <xdr:row>29</xdr:row>
      <xdr:rowOff>123825</xdr:rowOff>
    </xdr:to>
    <xdr:sp macro="" textlink="">
      <xdr:nvSpPr>
        <xdr:cNvPr id="9" name="TextBox 1">
          <a:hlinkClick xmlns:r="http://schemas.openxmlformats.org/officeDocument/2006/relationships" r:id="rId2"/>
          <a:extLst>
            <a:ext uri="{FF2B5EF4-FFF2-40B4-BE49-F238E27FC236}">
              <a16:creationId xmlns:a16="http://schemas.microsoft.com/office/drawing/2014/main" id="{DD03CC08-5232-4526-9E40-29AEFC810BBF}"/>
            </a:ext>
          </a:extLst>
        </xdr:cNvPr>
        <xdr:cNvSpPr txBox="1"/>
      </xdr:nvSpPr>
      <xdr:spPr>
        <a:xfrm>
          <a:off x="590550" y="1360805"/>
          <a:ext cx="5000625" cy="463994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a:solidFill>
                <a:schemeClr val="dk1"/>
              </a:solidFill>
              <a:effectLst/>
              <a:latin typeface="+mn-lt"/>
              <a:ea typeface="+mn-ea"/>
              <a:cs typeface="+mn-cs"/>
            </a:rPr>
            <a:t>Updated last 26/05/2010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The #COVID19 Humanitarian Exemptions to Government Measures Dataset puts together all the measures implemented by governments worldwide in response to the Coronavirus pandemic.</a:t>
          </a:r>
          <a:br>
            <a:rPr lang="en-US" sz="1100" b="0" i="0">
              <a:solidFill>
                <a:schemeClr val="dk1"/>
              </a:solidFill>
              <a:effectLst/>
              <a:latin typeface="+mn-lt"/>
              <a:ea typeface="+mn-ea"/>
              <a:cs typeface="+mn-cs"/>
            </a:rPr>
          </a:br>
          <a:br>
            <a:rPr lang="en-US" sz="1100">
              <a:solidFill>
                <a:schemeClr val="dk1"/>
              </a:solidFill>
              <a:effectLst/>
              <a:latin typeface="+mn-lt"/>
              <a:ea typeface="+mn-ea"/>
              <a:cs typeface="+mn-cs"/>
            </a:rPr>
          </a:br>
          <a:r>
            <a:rPr lang="en-US" sz="1100" b="0" i="0">
              <a:solidFill>
                <a:schemeClr val="dk1"/>
              </a:solidFill>
              <a:effectLst/>
              <a:latin typeface="+mn-lt"/>
              <a:ea typeface="+mn-ea"/>
              <a:cs typeface="+mn-cs"/>
            </a:rPr>
            <a:t>Data collection includes secondary data review. The researched information reflects</a:t>
          </a:r>
          <a:r>
            <a:rPr lang="en-US" sz="1100" b="0" i="0" baseline="0">
              <a:solidFill>
                <a:schemeClr val="dk1"/>
              </a:solidFill>
              <a:effectLst/>
              <a:latin typeface="+mn-lt"/>
              <a:ea typeface="+mn-ea"/>
              <a:cs typeface="+mn-cs"/>
            </a:rPr>
            <a:t> the </a:t>
          </a:r>
          <a:r>
            <a:rPr lang="en-US" sz="1100" b="0" i="0" baseline="0">
              <a:solidFill>
                <a:srgbClr val="0096BA"/>
              </a:solidFill>
              <a:effectLst/>
              <a:latin typeface="+mn-lt"/>
              <a:ea typeface="+mn-ea"/>
              <a:cs typeface="+mn-cs"/>
            </a:rPr>
            <a:t>Government Measures dataset </a:t>
          </a:r>
          <a:r>
            <a:rPr lang="en-US" sz="1100" b="0" i="0" baseline="0">
              <a:solidFill>
                <a:schemeClr val="dk1"/>
              </a:solidFill>
              <a:effectLst/>
              <a:latin typeface="+mn-lt"/>
              <a:ea typeface="+mn-ea"/>
              <a:cs typeface="+mn-cs"/>
            </a:rPr>
            <a:t>and are coded</a:t>
          </a:r>
          <a:r>
            <a:rPr lang="en-US" sz="1100" b="0" i="0">
              <a:solidFill>
                <a:schemeClr val="dk1"/>
              </a:solidFill>
              <a:effectLst/>
              <a:latin typeface="+mn-lt"/>
              <a:ea typeface="+mn-ea"/>
              <a:cs typeface="+mn-cs"/>
            </a:rPr>
            <a:t> into five categories:</a:t>
          </a:r>
          <a:br>
            <a:rPr lang="en-US" sz="1100">
              <a:solidFill>
                <a:schemeClr val="dk1"/>
              </a:solidFill>
              <a:effectLst/>
              <a:latin typeface="+mn-lt"/>
              <a:ea typeface="+mn-ea"/>
              <a:cs typeface="+mn-cs"/>
            </a:rPr>
          </a:br>
          <a:r>
            <a:rPr lang="en-US" sz="1100" b="0" i="0">
              <a:solidFill>
                <a:schemeClr val="dk1"/>
              </a:solidFill>
              <a:effectLst/>
              <a:latin typeface="+mn-lt"/>
              <a:ea typeface="+mn-ea"/>
              <a:cs typeface="+mn-cs"/>
            </a:rPr>
            <a:t>- Social distancing</a:t>
          </a:r>
          <a:endParaRPr lang="en-CH">
            <a:effectLst/>
          </a:endParaRPr>
        </a:p>
        <a:p>
          <a:r>
            <a:rPr lang="en-US" sz="1100">
              <a:solidFill>
                <a:schemeClr val="dk1"/>
              </a:solidFill>
              <a:effectLst/>
              <a:latin typeface="+mn-lt"/>
              <a:ea typeface="+mn-ea"/>
              <a:cs typeface="+mn-cs"/>
            </a:rPr>
            <a:t>- Movement restrictions</a:t>
          </a:r>
          <a:endParaRPr lang="en-CH">
            <a:effectLst/>
          </a:endParaRPr>
        </a:p>
        <a:p>
          <a:r>
            <a:rPr lang="en-US" sz="1100">
              <a:solidFill>
                <a:schemeClr val="dk1"/>
              </a:solidFill>
              <a:effectLst/>
              <a:latin typeface="+mn-lt"/>
              <a:ea typeface="+mn-ea"/>
              <a:cs typeface="+mn-cs"/>
            </a:rPr>
            <a:t>- Public health measures</a:t>
          </a:r>
          <a:endParaRPr lang="en-CH">
            <a:effectLst/>
          </a:endParaRPr>
        </a:p>
        <a:p>
          <a:r>
            <a:rPr lang="en-US" sz="1100">
              <a:solidFill>
                <a:schemeClr val="dk1"/>
              </a:solidFill>
              <a:effectLst/>
              <a:latin typeface="+mn-lt"/>
              <a:ea typeface="+mn-ea"/>
              <a:cs typeface="+mn-cs"/>
            </a:rPr>
            <a:t>- Social and economic measures</a:t>
          </a:r>
          <a:endParaRPr lang="en-CH">
            <a:effectLst/>
          </a:endParaRPr>
        </a:p>
        <a:p>
          <a:r>
            <a:rPr lang="en-US" sz="1100">
              <a:solidFill>
                <a:schemeClr val="dk1"/>
              </a:solidFill>
              <a:effectLst/>
              <a:latin typeface="+mn-lt"/>
              <a:ea typeface="+mn-ea"/>
              <a:cs typeface="+mn-cs"/>
            </a:rPr>
            <a:t>- </a:t>
          </a:r>
          <a:r>
            <a:rPr lang="it-IT" sz="1100">
              <a:solidFill>
                <a:schemeClr val="dk1"/>
              </a:solidFill>
              <a:effectLst/>
              <a:latin typeface="+mn-lt"/>
              <a:ea typeface="+mn-ea"/>
              <a:cs typeface="+mn-cs"/>
            </a:rPr>
            <a:t>Lockdowns</a:t>
          </a:r>
          <a:endParaRPr lang="en-CH">
            <a:effectLst/>
          </a:endParaRP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Each category is broken down into several types of measures.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ACAPS consulted government, media, United Nations, and other organisations sources.</a:t>
          </a:r>
          <a:r>
            <a:rPr lang="en-US" sz="1100" b="0" i="0" baseline="0">
              <a:solidFill>
                <a:schemeClr val="dk1"/>
              </a:solidFill>
              <a:effectLst/>
              <a:latin typeface="+mn-lt"/>
              <a:ea typeface="+mn-ea"/>
              <a:cs typeface="+mn-cs"/>
            </a:rPr>
            <a:t> In addition ACAPS looked at the information provided through the</a:t>
          </a:r>
          <a:r>
            <a:rPr lang="en-US" sz="1100" b="0" i="0" baseline="0">
              <a:solidFill>
                <a:srgbClr val="0096BA"/>
              </a:solidFill>
              <a:effectLst/>
              <a:latin typeface="+mn-lt"/>
              <a:ea typeface="+mn-ea"/>
              <a:cs typeface="+mn-cs"/>
            </a:rPr>
            <a:t> HEN - Humanitarian Experts Network.</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For any comments, please contact us at </a:t>
          </a:r>
          <a:r>
            <a:rPr lang="en-US" sz="1100" b="0" i="0">
              <a:solidFill>
                <a:srgbClr val="0096BA"/>
              </a:solidFill>
              <a:effectLst/>
              <a:latin typeface="+mn-lt"/>
              <a:ea typeface="+mn-ea"/>
              <a:cs typeface="+mn-cs"/>
            </a:rPr>
            <a:t>info@acaps.org</a:t>
          </a:r>
        </a:p>
        <a:p>
          <a:endParaRPr lang="en-CH">
            <a:effectLst/>
          </a:endParaRPr>
        </a:p>
        <a:p>
          <a:r>
            <a:rPr lang="en-US" sz="1100" b="0" i="1" baseline="0">
              <a:solidFill>
                <a:schemeClr val="dk1"/>
              </a:solidFill>
              <a:effectLst/>
              <a:latin typeface="+mn-lt"/>
              <a:ea typeface="+mn-ea"/>
              <a:cs typeface="+mn-cs"/>
            </a:rPr>
            <a:t>Please note note that some exemptions may not be recorded and the exact date of implementation may not be accurate in some cases, due to the different way of reporting of the primary data sources we used.</a:t>
          </a:r>
          <a:endParaRPr lang="en-CH">
            <a:effectLst/>
          </a:endParaRPr>
        </a:p>
        <a:p>
          <a:pPr algn="l"/>
          <a:endParaRPr lang="en-US" sz="1100" b="0" u="sng" baseline="0">
            <a:solidFill>
              <a:srgbClr val="0096BA"/>
            </a:solidFill>
          </a:endParaRPr>
        </a:p>
        <a:p>
          <a:pPr algn="l"/>
          <a:endParaRPr lang="en-US" sz="1100" b="0" u="sng" baseline="0">
            <a:solidFill>
              <a:srgbClr val="0096BA"/>
            </a:solidFill>
          </a:endParaRPr>
        </a:p>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tjanaeichert/Desktop/C:/Users/Analyst/ACAPS/CrisisInSight%20-%20Documents/05%20Access/20190922%20ACAPS%20Access%20Assessment%20Template_December%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for GIS Merging"/>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5BE923-8827-4338-830D-6268BC4C63D3}" name="Table2" displayName="Table2" ref="A1:Q129" totalsRowShown="0" headerRowDxfId="18" dataDxfId="17">
  <autoFilter ref="A1:Q129" xr:uid="{7F00E47F-503C-44F4-9479-E829AB1BE4AE}"/>
  <sortState xmlns:xlrd2="http://schemas.microsoft.com/office/spreadsheetml/2017/richdata2" ref="A2:Q129">
    <sortCondition ref="B1:B129"/>
  </sortState>
  <tableColumns count="17">
    <tableColumn id="1" xr3:uid="{4D8314A3-51DB-4BCA-82E1-6F03C137BDD6}" name="ID" dataDxfId="16"/>
    <tableColumn id="2" xr3:uid="{AC94999D-4E5F-49C2-B527-4ECD31C82049}" name="COUNTRY" dataDxfId="15"/>
    <tableColumn id="3" xr3:uid="{3941BCDB-866B-4C0A-A76C-AAD119E62D5E}" name="ISO" dataDxfId="14">
      <calculatedColumnFormula>VLOOKUP(B2,Lists!$A$2:$B$196,2,FALSE)</calculatedColumnFormula>
    </tableColumn>
    <tableColumn id="4" xr3:uid="{F43711F6-1201-4A2C-AF71-653234CEAA56}" name="ADMIN_LEVEL_NAME" dataDxfId="13"/>
    <tableColumn id="5" xr3:uid="{310C4A9E-B725-4846-8BE0-0CC4D1837C7A}" name="PCODE" dataDxfId="12"/>
    <tableColumn id="16" xr3:uid="{C3221EB9-8D3D-4728-8A73-D6D145E11960}" name="REGION" dataDxfId="11">
      <calculatedColumnFormula>VLOOKUP(B2,Lists!$A$2:$C$196,3,FALSE)</calculatedColumnFormula>
    </tableColumn>
    <tableColumn id="17" xr3:uid="{4FF8BAAD-92F6-4000-9ACE-79C2C846AD1C}" name="LOG_TYPE" dataDxfId="10"/>
    <tableColumn id="15" xr3:uid="{00F9C24C-EE2C-4E15-8AF6-ECC33B03C99E}" name="CATEGORY" dataDxfId="9">
      <calculatedColumnFormula>VLOOKUP(I2,Lists!$D$2:$E$40,2,FALSE)</calculatedColumnFormula>
    </tableColumn>
    <tableColumn id="6" xr3:uid="{49123754-BB48-4E44-836F-BA68BAC37A1C}" name="MEASURE" dataDxfId="8"/>
    <tableColumn id="7" xr3:uid="{A7650F85-0FA2-42EC-B1A0-69DBEF0AD66E}" name="COMMENTS" dataDxfId="7"/>
    <tableColumn id="18" xr3:uid="{31A60C1E-46EC-414D-B1DC-D7CA11CA13DF}" name="GRANTING_AUTHORITY" dataDxfId="6"/>
    <tableColumn id="8" xr3:uid="{D30F2D66-28A8-466A-8FE0-C8E7F741E820}" name="DATE_IMPLEMENTED" dataDxfId="5"/>
    <tableColumn id="9" xr3:uid="{95A6D3C3-8D17-4AEF-9651-252034F10C46}" name="SOURCE" dataDxfId="4"/>
    <tableColumn id="12" xr3:uid="{68A78AAB-4DCA-4C7F-92BD-45875F603326}" name="SOURCE_TYPE" dataDxfId="3"/>
    <tableColumn id="10" xr3:uid="{924248CF-8D36-42A4-A102-35FB1AE5F472}" name="LINK" dataDxfId="2"/>
    <tableColumn id="11" xr3:uid="{6C180BC6-6802-4FCB-BBB2-90CE07810FA2}" name="ENTRY_DATE" dataDxfId="1"/>
    <tableColumn id="14" xr3:uid="{418F1F85-F110-4061-B98B-BCE49427C0FD}" name="Alternative source" dataDxfId="0"/>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1632501-B0F4-4F13-B9D2-7E7ECD7880AF}" name="Table3" displayName="Table3" ref="A1:H194" totalsRowShown="0">
  <autoFilter ref="A1:H194" xr:uid="{A876ED00-0925-495C-85BC-E9ACF88826E0}"/>
  <tableColumns count="8">
    <tableColumn id="1" xr3:uid="{0927D97F-A406-4925-90E9-570C4148F422}" name="Country_name"/>
    <tableColumn id="2" xr3:uid="{495A5E01-B8C2-4509-B2E1-B482B1920EDF}" name="ISO3"/>
    <tableColumn id="6" xr3:uid="{3DAEC9FD-C554-45A0-AB94-97970644E301}" name="REGION"/>
    <tableColumn id="3" xr3:uid="{07AA13AE-910B-4F1C-8EE5-59AEF4DD6CDE}" name="Measure_taxonomy"/>
    <tableColumn id="5" xr3:uid="{D2C03053-3256-47A6-89A7-8653B6F12C85}" name="Measure_Category"/>
    <tableColumn id="4" xr3:uid="{2C481287-6F5F-459B-9F6D-ABCE256BBAFC}" name="SOURCE_TYPE"/>
    <tableColumn id="7" xr3:uid="{1B8F0D49-BD44-4BA0-89E1-43A6CE89ACB4}" name="GRANTING_AUTHORITY"/>
    <tableColumn id="8" xr3:uid="{C6B1E85F-3E24-46E4-B818-38AE56A6CE67}" name="Log_type"/>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5AD08F-87E9-4706-A9DC-07C7E3DD51C7}" name="Table5" displayName="Table5" ref="A1:G18" totalsRowShown="0">
  <autoFilter ref="A1:G18" xr:uid="{1DD23FE0-AF4C-4F10-8D88-C1179FBBDE17}"/>
  <tableColumns count="7">
    <tableColumn id="1" xr3:uid="{6B67E323-D686-4A31-A8E2-06366EAD1985}" name="Column"/>
    <tableColumn id="2" xr3:uid="{B3FE5820-D13F-4A2D-B911-C870D1CC2F51}" name="Variable Name"/>
    <tableColumn id="3" xr3:uid="{74DBCD64-9F3E-4E8A-A0F5-14F256B96F68}" name="Label"/>
    <tableColumn id="4" xr3:uid="{3AEEE7B7-886F-4602-B924-D100D8C840D8}" name="Format"/>
    <tableColumn id="5" xr3:uid="{F90A5EFB-A247-4D5A-89B7-910304802F5E}" name="Codes"/>
    <tableColumn id="6" xr3:uid="{683548E7-7F4A-4600-97E3-19B4481B897B}" name="Missing Values"/>
    <tableColumn id="7" xr3:uid="{ECD4CEA6-333E-4858-88BB-ACD91C7E2D1B}" name="Comments"/>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iatatravelcentre.com/international-travel-document-news/1580226297.htm" TargetMode="External"/><Relationship Id="rId117" Type="http://schemas.openxmlformats.org/officeDocument/2006/relationships/hyperlink" Target="https://www.thenewhumanitarian.org/news/2020/05/14/coronavirus-humanitarian-aid-response" TargetMode="External"/><Relationship Id="rId21" Type="http://schemas.openxmlformats.org/officeDocument/2006/relationships/hyperlink" Target="https://vosocc.unocha.org/GetFile.aspx?file=100728_BANGLADESH%20-%20COVID-19%20-%20%20CIQP%20Bulletin%201.pdf" TargetMode="External"/><Relationship Id="rId42" Type="http://schemas.openxmlformats.org/officeDocument/2006/relationships/hyperlink" Target="https://www.iatatravelcentre.com/international-travel-document-news/1580226297.htm" TargetMode="External"/><Relationship Id="rId47" Type="http://schemas.openxmlformats.org/officeDocument/2006/relationships/hyperlink" Target="https://www.iatatravelcentre.com/international-travel-document-news/1580226297.htm" TargetMode="External"/><Relationship Id="rId63" Type="http://schemas.openxmlformats.org/officeDocument/2006/relationships/hyperlink" Target="https://www.iatatravelcentre.com/international-travel-document-news/1580226297.htm" TargetMode="External"/><Relationship Id="rId68" Type="http://schemas.openxmlformats.org/officeDocument/2006/relationships/hyperlink" Target="https://www.iatatravelcentre.com/international-travel-document-news/1580226297.htm" TargetMode="External"/><Relationship Id="rId84" Type="http://schemas.openxmlformats.org/officeDocument/2006/relationships/hyperlink" Target="https://reliefweb.int/report/niger/nigeria-violence-force-23000-refugees-niger-one-month" TargetMode="External"/><Relationship Id="rId89" Type="http://schemas.openxmlformats.org/officeDocument/2006/relationships/hyperlink" Target="https://pandemic.internationalsos.com/2019-ncov/ncov-travel-restrictions-flight-operations-and-screening" TargetMode="External"/><Relationship Id="rId112" Type="http://schemas.openxmlformats.org/officeDocument/2006/relationships/hyperlink" Target="https://reliefweb.int/sites/reliefweb.int/files/resources/Situation%20Report%20-%20Southern%20and%20Eastern%20Africa%20COVID-19%20Digest%20-%2013%20May%202020.pdf" TargetMode="External"/><Relationship Id="rId133" Type="http://schemas.openxmlformats.org/officeDocument/2006/relationships/table" Target="../tables/table1.xml"/><Relationship Id="rId16" Type="http://schemas.openxmlformats.org/officeDocument/2006/relationships/hyperlink" Target="https://www.iatatravelcentre.com/international-travel-document-news/1580226297.htm" TargetMode="External"/><Relationship Id="rId107" Type="http://schemas.openxmlformats.org/officeDocument/2006/relationships/hyperlink" Target="https://community.phap.org/groups/community-home/digestviewer/viewthread?GroupId=73&amp;MessageKey=eeb7fced-5ed0-4671-b878-493791051c52&amp;CommunityKey=572890d8-1461-4b66-a7d9-25d900695ead&amp;tab=digestviewer" TargetMode="External"/><Relationship Id="rId11" Type="http://schemas.openxmlformats.org/officeDocument/2006/relationships/hyperlink" Target="http://www.emro.who.int/images/stories/palestine/documents/Palestine_Authority_COVID-19_Response_Plan_Final_26_3_2020.pdf?ua=1" TargetMode="External"/><Relationship Id="rId32" Type="http://schemas.openxmlformats.org/officeDocument/2006/relationships/hyperlink" Target="https://logcluster.org/sites/default/files/logistics_cluster_covid-19_cargo_entry_points_update_200430.pdf" TargetMode="External"/><Relationship Id="rId37" Type="http://schemas.openxmlformats.org/officeDocument/2006/relationships/hyperlink" Target="https://www.iatatravelcentre.com/international-travel-document-news/1580226297.htm" TargetMode="External"/><Relationship Id="rId53" Type="http://schemas.openxmlformats.org/officeDocument/2006/relationships/hyperlink" Target="https://www.iatatravelcentre.com/international-travel-document-news/1580226297.htm" TargetMode="External"/><Relationship Id="rId58" Type="http://schemas.openxmlformats.org/officeDocument/2006/relationships/hyperlink" Target="https://www.iatatravelcentre.com/international-travel-document-news/1580226297.htm" TargetMode="External"/><Relationship Id="rId74" Type="http://schemas.openxmlformats.org/officeDocument/2006/relationships/hyperlink" Target="https://reliefweb.int/sites/reliefweb.int/files/resources/afghanistan_covid-19_access_impediment_report_i_1_mar_-_7_apr_2020.pdf" TargetMode="External"/><Relationship Id="rId79" Type="http://schemas.openxmlformats.org/officeDocument/2006/relationships/hyperlink" Target="https://reliefweb.int/sites/reliefweb.int/files/resources/DCA_SITREP%20%23VI_%2011%20May%2C%202020.pdf" TargetMode="External"/><Relationship Id="rId102" Type="http://schemas.openxmlformats.org/officeDocument/2006/relationships/hyperlink" Target="https://pandemic.internationalsos.com/2019-ncov/ncov-travel-restrictions-flight-operations-and-screening" TargetMode="External"/><Relationship Id="rId123" Type="http://schemas.openxmlformats.org/officeDocument/2006/relationships/hyperlink" Target="https://co.usembassy.gov/covid-19-information/" TargetMode="External"/><Relationship Id="rId128" Type="http://schemas.openxmlformats.org/officeDocument/2006/relationships/hyperlink" Target="https://pandemic.internationalsos.com/2019-ncov/ncov-travel-restrictions-flight-operations-and-screening" TargetMode="External"/><Relationship Id="rId5" Type="http://schemas.openxmlformats.org/officeDocument/2006/relationships/hyperlink" Target="https://logcluster.org/sites/default/files/logistics_cluster_covid-19_cargo_entry_points_update_200428.pdf" TargetMode="External"/><Relationship Id="rId90" Type="http://schemas.openxmlformats.org/officeDocument/2006/relationships/hyperlink" Target="https://pandemic.internationalsos.com/2019-ncov/ncov-travel-restrictions-flight-operations-and-screening" TargetMode="External"/><Relationship Id="rId95" Type="http://schemas.openxmlformats.org/officeDocument/2006/relationships/hyperlink" Target="https://pandemic.internationalsos.com/2019-ncov/ncov-travel-restrictions-flight-operations-and-screening" TargetMode="External"/><Relationship Id="rId14" Type="http://schemas.openxmlformats.org/officeDocument/2006/relationships/hyperlink" Target="https://www.universalweather.com/blog/coronavirus-covid-19-impact-on-business-aviation-in-asia-and-the-pacific-region/" TargetMode="External"/><Relationship Id="rId22" Type="http://schemas.openxmlformats.org/officeDocument/2006/relationships/hyperlink" Target="https://vosocc.unocha.org/GetFile.aspx?file=100728_BANGLADESH%20-%20COVID-19%20-%20%20CIQP%20Bulletin%201.pdf" TargetMode="External"/><Relationship Id="rId27" Type="http://schemas.openxmlformats.org/officeDocument/2006/relationships/hyperlink" Target="https://www.gov.uk/foreign-travel-advice/indonesia/coronavirus" TargetMode="External"/><Relationship Id="rId30" Type="http://schemas.openxmlformats.org/officeDocument/2006/relationships/hyperlink" Target="https://logcluster.org/sites/default/files/logistics_cluster_covid-19_cargo_entry_points_update_200428.pdf" TargetMode="External"/><Relationship Id="rId35" Type="http://schemas.openxmlformats.org/officeDocument/2006/relationships/hyperlink" Target="https://www.iatatravelcentre.com/international-travel-document-news/1580226297.htm" TargetMode="External"/><Relationship Id="rId43" Type="http://schemas.openxmlformats.org/officeDocument/2006/relationships/hyperlink" Target="https://www.iatatravelcentre.com/international-travel-document-news/1580226297.htm" TargetMode="External"/><Relationship Id="rId48" Type="http://schemas.openxmlformats.org/officeDocument/2006/relationships/hyperlink" Target="https://www.iatatravelcentre.com/international-travel-document-news/1580226297.htm" TargetMode="External"/><Relationship Id="rId56" Type="http://schemas.openxmlformats.org/officeDocument/2006/relationships/hyperlink" Target="https://www.iatatravelcentre.com/international-travel-document-news/1580226297.htm" TargetMode="External"/><Relationship Id="rId64" Type="http://schemas.openxmlformats.org/officeDocument/2006/relationships/hyperlink" Target="https://www.iatatravelcentre.com/international-travel-document-news/1580226297.htm" TargetMode="External"/><Relationship Id="rId69" Type="http://schemas.openxmlformats.org/officeDocument/2006/relationships/hyperlink" Target="https://www.iatatravelcentre.com/international-travel-document-news/1580226297.htm" TargetMode="External"/><Relationship Id="rId77" Type="http://schemas.openxmlformats.org/officeDocument/2006/relationships/hyperlink" Target="https://www.iatatravelcentre.com/international-travel-document-news/1580226297.htm" TargetMode="External"/><Relationship Id="rId100" Type="http://schemas.openxmlformats.org/officeDocument/2006/relationships/hyperlink" Target="https://pandemic.internationalsos.com/2019-ncov/ncov-travel-restrictions-flight-operations-and-screening" TargetMode="External"/><Relationship Id="rId105" Type="http://schemas.openxmlformats.org/officeDocument/2006/relationships/hyperlink" Target="https://community.phap.org/groups/community-home/digestviewer/viewthread?GroupId=73&amp;MessageKey=eeb7fced-5ed0-4671-b878-493791051c52&amp;CommunityKey=572890d8-1461-4b66-a7d9-25d900695ead&amp;tab=digestviewer" TargetMode="External"/><Relationship Id="rId113" Type="http://schemas.openxmlformats.org/officeDocument/2006/relationships/hyperlink" Target="https://reliefweb.int/sites/reliefweb.int/files/resources/Situation%20Report%20-%20Southern%20and%20Eastern%20Africa%20COVID-19%20Digest%20-%2013%20May%202020.pdf" TargetMode="External"/><Relationship Id="rId118" Type="http://schemas.openxmlformats.org/officeDocument/2006/relationships/hyperlink" Target="https://reliefweb.int/report/syrian-arab-republic/syrian-arab-republic-covid-19-update-no-05-10-april-2020" TargetMode="External"/><Relationship Id="rId126" Type="http://schemas.openxmlformats.org/officeDocument/2006/relationships/hyperlink" Target="https://pandemic.internationalsos.com/2019-ncov/ncov-travel-restrictions-flight-operations-and-screening" TargetMode="External"/><Relationship Id="rId8" Type="http://schemas.openxmlformats.org/officeDocument/2006/relationships/hyperlink" Target="https://vosocc.unocha.org/GetFile.aspx?file=100599_Cameroun%20-%20COVID-19%20-%20CIQP%20Bulletin%203.pdf" TargetMode="External"/><Relationship Id="rId51" Type="http://schemas.openxmlformats.org/officeDocument/2006/relationships/hyperlink" Target="https://www.iatatravelcentre.com/international-travel-document-news/1580226297.htm" TargetMode="External"/><Relationship Id="rId72" Type="http://schemas.openxmlformats.org/officeDocument/2006/relationships/hyperlink" Target="https://reliefweb.int/sites/reliefweb.int/files/resources/afghanistan_covid-19_access_impediment_report_i_1_mar_-_7_apr_2020.pdf" TargetMode="External"/><Relationship Id="rId80" Type="http://schemas.openxmlformats.org/officeDocument/2006/relationships/hyperlink" Target="https://reliefweb.int/sites/reliefweb.int/files/resources/ukr_humanitarian_impact_of_covid-19_sitrep_3_11may2020.pdf" TargetMode="External"/><Relationship Id="rId85" Type="http://schemas.openxmlformats.org/officeDocument/2006/relationships/hyperlink" Target="https://reliefweb.int/sites/reliefweb.int/files/resources/Point%20de%20presse%20de%20la%20MINUSMA%2C%2023%20avril%202020.pdf" TargetMode="External"/><Relationship Id="rId93" Type="http://schemas.openxmlformats.org/officeDocument/2006/relationships/hyperlink" Target="https://pandemic.internationalsos.com/2019-ncov/ncov-travel-restrictions-flight-operations-and-screening" TargetMode="External"/><Relationship Id="rId98" Type="http://schemas.openxmlformats.org/officeDocument/2006/relationships/hyperlink" Target="https://pandemic.internationalsos.com/2019-ncov/ncov-travel-restrictions-flight-operations-and-screening" TargetMode="External"/><Relationship Id="rId121" Type="http://schemas.openxmlformats.org/officeDocument/2006/relationships/hyperlink" Target="https://reliefweb.int/report/syrian-arab-republic/syrian-arab-republic-covid-19-update-no-05-10-april-2020" TargetMode="External"/><Relationship Id="rId3" Type="http://schemas.openxmlformats.org/officeDocument/2006/relationships/hyperlink" Target="https://so.usembassy.gov/covid-19-information/" TargetMode="External"/><Relationship Id="rId12" Type="http://schemas.openxmlformats.org/officeDocument/2006/relationships/hyperlink" Target="https://logcluster.org/sites/default/files/logistics_cluster_covid-19_cargo_entry_points_update_200428.pdf" TargetMode="External"/><Relationship Id="rId17" Type="http://schemas.openxmlformats.org/officeDocument/2006/relationships/hyperlink" Target="https://www.iatatravelcentre.com/international-travel-document-news/1580226297.htm" TargetMode="External"/><Relationship Id="rId25" Type="http://schemas.openxmlformats.org/officeDocument/2006/relationships/hyperlink" Target="https://in.usembassy.gov/u-s-citizen-services/covid-19-information/" TargetMode="External"/><Relationship Id="rId33" Type="http://schemas.openxmlformats.org/officeDocument/2006/relationships/hyperlink" Target="https://www.iatatravelcentre.com/international-travel-document-news/1580226297.htm" TargetMode="External"/><Relationship Id="rId38" Type="http://schemas.openxmlformats.org/officeDocument/2006/relationships/hyperlink" Target="https://www.iatatravelcentre.com/international-travel-document-news/1580226297.htm" TargetMode="External"/><Relationship Id="rId46" Type="http://schemas.openxmlformats.org/officeDocument/2006/relationships/hyperlink" Target="https://www.iatatravelcentre.com/international-travel-document-news/1580226297.htm" TargetMode="External"/><Relationship Id="rId59" Type="http://schemas.openxmlformats.org/officeDocument/2006/relationships/hyperlink" Target="https://www.iatatravelcentre.com/international-travel-document-news/1580226297.htm" TargetMode="External"/><Relationship Id="rId67" Type="http://schemas.openxmlformats.org/officeDocument/2006/relationships/hyperlink" Target="https://www.iatatravelcentre.com/international-travel-document-news/1580226297.htm" TargetMode="External"/><Relationship Id="rId103" Type="http://schemas.openxmlformats.org/officeDocument/2006/relationships/hyperlink" Target="https://pandemic.internationalsos.com/2019-ncov/ncov-travel-restrictions-flight-operations-and-screening" TargetMode="External"/><Relationship Id="rId108" Type="http://schemas.openxmlformats.org/officeDocument/2006/relationships/hyperlink" Target="https://reliefweb.int/sites/reliefweb.int/files/resources/Situation%20Report%20-%20Southern%20and%20Eastern%20Africa%20COVID-19%20Digest%20-%2013%20May%202020.pdf" TargetMode="External"/><Relationship Id="rId116" Type="http://schemas.openxmlformats.org/officeDocument/2006/relationships/hyperlink" Target="https://www.thenewhumanitarian.org/news/2020/05/14/coronavirus-humanitarian-aid-response" TargetMode="External"/><Relationship Id="rId124" Type="http://schemas.openxmlformats.org/officeDocument/2006/relationships/hyperlink" Target="https://www.thenewhumanitarian.org/news/2020/03/27/greece-island-refugee-camps-coronavirus" TargetMode="External"/><Relationship Id="rId129" Type="http://schemas.openxmlformats.org/officeDocument/2006/relationships/hyperlink" Target="https://reliefweb.int/sites/reliefweb.int/files/resources/Syria_COVID-19_Humanitarian%20Update%20No.%2010_16May2020_FINAL.pdf" TargetMode="External"/><Relationship Id="rId20" Type="http://schemas.openxmlformats.org/officeDocument/2006/relationships/hyperlink" Target="https://reliefweb.int/sites/reliefweb.int/files/resources/daily_brief_covid-19_01_april_2020.pdf" TargetMode="External"/><Relationship Id="rId41" Type="http://schemas.openxmlformats.org/officeDocument/2006/relationships/hyperlink" Target="https://www.iatatravelcentre.com/international-travel-document-news/1580226297.htm" TargetMode="External"/><Relationship Id="rId54" Type="http://schemas.openxmlformats.org/officeDocument/2006/relationships/hyperlink" Target="https://www.iatatravelcentre.com/international-travel-document-news/1580226297.htm" TargetMode="External"/><Relationship Id="rId62" Type="http://schemas.openxmlformats.org/officeDocument/2006/relationships/hyperlink" Target="https://www.iatatravelcentre.com/international-travel-document-news/1580226297.htm" TargetMode="External"/><Relationship Id="rId70" Type="http://schemas.openxmlformats.org/officeDocument/2006/relationships/hyperlink" Target="https://reliefweb.int/sites/reliefweb.int/files/resources/DTM-Covid19%20Global%20Overview%20Output%2030.04.2020.pdf" TargetMode="External"/><Relationship Id="rId75" Type="http://schemas.openxmlformats.org/officeDocument/2006/relationships/hyperlink" Target="https://reliefweb.int/sites/reliefweb.int/files/resources/afghanistan_covid-19_access_impediment_report_i_1_mar_-_7_apr_2020.pdf" TargetMode="External"/><Relationship Id="rId83" Type="http://schemas.openxmlformats.org/officeDocument/2006/relationships/hyperlink" Target="https://reliefweb.int/report/niger/nigeria-violence-force-23000-refugees-niger-one-month" TargetMode="External"/><Relationship Id="rId88" Type="http://schemas.openxmlformats.org/officeDocument/2006/relationships/hyperlink" Target="https://pandemic.internationalsos.com/2019-ncov/ncov-travel-restrictions-flight-operations-and-screening" TargetMode="External"/><Relationship Id="rId91" Type="http://schemas.openxmlformats.org/officeDocument/2006/relationships/hyperlink" Target="https://pandemic.internationalsos.com/2019-ncov/ncov-travel-restrictions-flight-operations-and-screening" TargetMode="External"/><Relationship Id="rId96" Type="http://schemas.openxmlformats.org/officeDocument/2006/relationships/hyperlink" Target="https://pandemic.internationalsos.com/2019-ncov/ncov-travel-restrictions-flight-operations-and-screening" TargetMode="External"/><Relationship Id="rId111" Type="http://schemas.openxmlformats.org/officeDocument/2006/relationships/hyperlink" Target="https://reliefweb.int/sites/reliefweb.int/files/resources/Situation%20Report%20-%20Southern%20and%20Eastern%20Africa%20COVID-19%20Digest%20-%2013%20May%202020.pdf" TargetMode="External"/><Relationship Id="rId132" Type="http://schemas.openxmlformats.org/officeDocument/2006/relationships/printerSettings" Target="../printerSettings/printerSettings1.bin"/><Relationship Id="rId1" Type="http://schemas.openxmlformats.org/officeDocument/2006/relationships/hyperlink" Target="https://www.ecowatch.com/vanuatu-cyclone-harold-2645646885.html?rebelltitem=4" TargetMode="External"/><Relationship Id="rId6" Type="http://schemas.openxmlformats.org/officeDocument/2006/relationships/hyperlink" Target="https://logcluster.org/sites/default/files/logistics_cluster_covid-19_cargo_entry_points_update_200428.pdf" TargetMode="External"/><Relationship Id="rId15" Type="http://schemas.openxmlformats.org/officeDocument/2006/relationships/hyperlink" Target="https://www.ochaopt.org/content/covid-19-emergency-situation-report-6" TargetMode="External"/><Relationship Id="rId23" Type="http://schemas.openxmlformats.org/officeDocument/2006/relationships/hyperlink" Target="https://vosocc.unocha.org/GetFile.aspx?file=100625_20200403%20National%20Board%20of%20Revenue%20_%20Best%20practices.pdf" TargetMode="External"/><Relationship Id="rId28" Type="http://schemas.openxmlformats.org/officeDocument/2006/relationships/hyperlink" Target="https://logcluster.org/sites/default/files/logistics_cluster_covid-19_cargo_entry_points_update_200428.pdf" TargetMode="External"/><Relationship Id="rId36" Type="http://schemas.openxmlformats.org/officeDocument/2006/relationships/hyperlink" Target="https://www.iatatravelcentre.com/international-travel-document-news/1580226297.htm" TargetMode="External"/><Relationship Id="rId49" Type="http://schemas.openxmlformats.org/officeDocument/2006/relationships/hyperlink" Target="https://www.iatatravelcentre.com/international-travel-document-news/1580226297.htm" TargetMode="External"/><Relationship Id="rId57" Type="http://schemas.openxmlformats.org/officeDocument/2006/relationships/hyperlink" Target="https://www.iatatravelcentre.com/international-travel-document-news/1580226297.htm" TargetMode="External"/><Relationship Id="rId106" Type="http://schemas.openxmlformats.org/officeDocument/2006/relationships/hyperlink" Target="https://community.phap.org/groups/community-home/digestviewer/viewthread?GroupId=73&amp;MessageKey=eeb7fced-5ed0-4671-b878-493791051c52&amp;CommunityKey=572890d8-1461-4b66-a7d9-25d900695ead&amp;tab=digestviewer" TargetMode="External"/><Relationship Id="rId114" Type="http://schemas.openxmlformats.org/officeDocument/2006/relationships/hyperlink" Target="https://reliefweb.int/sites/reliefweb.int/files/resources/Situation%20Report%20-%20Southern%20and%20Eastern%20Africa%20COVID-19%20Digest%20-%2013%20May%202020.pdf" TargetMode="External"/><Relationship Id="rId119" Type="http://schemas.openxmlformats.org/officeDocument/2006/relationships/hyperlink" Target="https://reliefweb.int/report/syrian-arab-republic/syrian-arab-republic-covid-19-update-no-05-10-april-2020" TargetMode="External"/><Relationship Id="rId127" Type="http://schemas.openxmlformats.org/officeDocument/2006/relationships/hyperlink" Target="https://www.imf.org/en/Topics/imf-and-covid19/Policy-Responses-to-COVID-19" TargetMode="External"/><Relationship Id="rId10" Type="http://schemas.openxmlformats.org/officeDocument/2006/relationships/hyperlink" Target="https://www.iatatravelcentre.com/international-travel-document-news/1580226297.htm" TargetMode="External"/><Relationship Id="rId31" Type="http://schemas.openxmlformats.org/officeDocument/2006/relationships/hyperlink" Target="https://www.iatatravelcentre.com/international-travel-document-news/1580226297.htm" TargetMode="External"/><Relationship Id="rId44" Type="http://schemas.openxmlformats.org/officeDocument/2006/relationships/hyperlink" Target="https://www.iatatravelcentre.com/international-travel-document-news/1580226297.htm" TargetMode="External"/><Relationship Id="rId52" Type="http://schemas.openxmlformats.org/officeDocument/2006/relationships/hyperlink" Target="https://www.iatatravelcentre.com/international-travel-document-news/1580226297.htm" TargetMode="External"/><Relationship Id="rId60" Type="http://schemas.openxmlformats.org/officeDocument/2006/relationships/hyperlink" Target="https://www.iatatravelcentre.com/international-travel-document-news/1580226297.htm" TargetMode="External"/><Relationship Id="rId65" Type="http://schemas.openxmlformats.org/officeDocument/2006/relationships/hyperlink" Target="https://www.iatatravelcentre.com/international-travel-document-news/1580226297.htm" TargetMode="External"/><Relationship Id="rId73" Type="http://schemas.openxmlformats.org/officeDocument/2006/relationships/hyperlink" Target="https://reliefweb.int/sites/reliefweb.int/files/resources/afghanistan_covid-19_access_impediment_report_i_1_mar_-_7_apr_2020.pdf" TargetMode="External"/><Relationship Id="rId78" Type="http://schemas.openxmlformats.org/officeDocument/2006/relationships/hyperlink" Target="https://logcluster.org/document/global-logistics-cluster-covid-19-cargo-entry-points-updates-11-may-2020" TargetMode="External"/><Relationship Id="rId81" Type="http://schemas.openxmlformats.org/officeDocument/2006/relationships/hyperlink" Target="https://reliefweb.int/sites/reliefweb.int/files/resources/05.08.20%20-%20USG%20Iraq%20Complex%20Emergency%20Fact%20Sheet%20%232.pdf" TargetMode="External"/><Relationship Id="rId86" Type="http://schemas.openxmlformats.org/officeDocument/2006/relationships/hyperlink" Target="https://pandemic.internationalsos.com/2019-ncov/ncov-travel-restrictions-flight-operations-and-screening" TargetMode="External"/><Relationship Id="rId94" Type="http://schemas.openxmlformats.org/officeDocument/2006/relationships/hyperlink" Target="https://pandemic.internationalsos.com/2019-ncov/ncov-travel-restrictions-flight-operations-and-screening" TargetMode="External"/><Relationship Id="rId99" Type="http://schemas.openxmlformats.org/officeDocument/2006/relationships/hyperlink" Target="https://pandemic.internationalsos.com/2019-ncov/ncov-travel-restrictions-flight-operations-and-screening" TargetMode="External"/><Relationship Id="rId101" Type="http://schemas.openxmlformats.org/officeDocument/2006/relationships/hyperlink" Target="https://pandemic.internationalsos.com/2019-ncov/ncov-travel-restrictions-flight-operations-and-screening" TargetMode="External"/><Relationship Id="rId122" Type="http://schemas.openxmlformats.org/officeDocument/2006/relationships/hyperlink" Target="https://reliefweb.int/sites/reliefweb.int/files/resources/Commission%20guidance%20note%20on%20the%20provision%20of%20humanitarian%20aid%20to%20fight%20the%20COVID-19%20pandemic%20in%20certain%20environments%20subject%20to%20EU%20restrictive%20measures.pdf" TargetMode="External"/><Relationship Id="rId130" Type="http://schemas.openxmlformats.org/officeDocument/2006/relationships/hyperlink" Target="https://reliefweb.int/sites/reliefweb.int/files/resources/Syria_COVID-19_Humanitarian%20Update%20No.%2010_16May2020_FINAL.pdf" TargetMode="External"/><Relationship Id="rId4" Type="http://schemas.openxmlformats.org/officeDocument/2006/relationships/hyperlink" Target="https://ss.usembassy.gov/the-government-of-south-sudan-confirmed-one-case-of-coronavirus-covid-19-in-south-sudan/" TargetMode="External"/><Relationship Id="rId9" Type="http://schemas.openxmlformats.org/officeDocument/2006/relationships/hyperlink" Target="https://www.diis.dk/en/research/covid-19-a-looming-humanitarian-disaster-somali-east-africa" TargetMode="External"/><Relationship Id="rId13" Type="http://schemas.openxmlformats.org/officeDocument/2006/relationships/hyperlink" Target="https://vosocc.unocha.org/GetFile.aspx?file=100721_PHILIPPINES%20-%20COVID-19%20-%20CIQP%20Bulletin%202.pdf" TargetMode="External"/><Relationship Id="rId18" Type="http://schemas.openxmlformats.org/officeDocument/2006/relationships/hyperlink" Target="https://vosocc.unocha.org/GetFile.aspx?file=100611_AFGHANISTAN%20-%20COVID-19%20-%20CIQP%20Bulletin%202.pdf" TargetMode="External"/><Relationship Id="rId39" Type="http://schemas.openxmlformats.org/officeDocument/2006/relationships/hyperlink" Target="https://www.iatatravelcentre.com/international-travel-document-news/1580226297.htm" TargetMode="External"/><Relationship Id="rId109" Type="http://schemas.openxmlformats.org/officeDocument/2006/relationships/hyperlink" Target="https://reliefweb.int/sites/reliefweb.int/files/resources/Situation%20Report%20-%20Southern%20and%20Eastern%20Africa%20COVID-19%20Digest%20-%2013%20May%202020.pdf" TargetMode="External"/><Relationship Id="rId34" Type="http://schemas.openxmlformats.org/officeDocument/2006/relationships/hyperlink" Target="https://www.iatatravelcentre.com/international-travel-document-news/1580226297.htm" TargetMode="External"/><Relationship Id="rId50" Type="http://schemas.openxmlformats.org/officeDocument/2006/relationships/hyperlink" Target="https://www.iatatravelcentre.com/international-travel-document-news/1580226297.htm" TargetMode="External"/><Relationship Id="rId55" Type="http://schemas.openxmlformats.org/officeDocument/2006/relationships/hyperlink" Target="https://www.iatatravelcentre.com/international-travel-document-news/1580226297.htm" TargetMode="External"/><Relationship Id="rId76" Type="http://schemas.openxmlformats.org/officeDocument/2006/relationships/hyperlink" Target="https://reliefweb.int/sites/reliefweb.int/files/resources/UNHCR-Philippines-CRI-Report-April-2020-Issue-No.-5.pdf" TargetMode="External"/><Relationship Id="rId97" Type="http://schemas.openxmlformats.org/officeDocument/2006/relationships/hyperlink" Target="https://pandemic.internationalsos.com/2019-ncov/ncov-travel-restrictions-flight-operations-and-screening" TargetMode="External"/><Relationship Id="rId104" Type="http://schemas.openxmlformats.org/officeDocument/2006/relationships/hyperlink" Target="https://community.phap.org/groups/community-home/digestviewer/viewthread?GroupId=73&amp;MessageKey=eeb7fced-5ed0-4671-b878-493791051c52&amp;CommunityKey=572890d8-1461-4b66-a7d9-25d900695ead&amp;tab=digestviewer" TargetMode="External"/><Relationship Id="rId120" Type="http://schemas.openxmlformats.org/officeDocument/2006/relationships/hyperlink" Target="https://reliefweb.int/report/syrian-arab-republic/syrian-arab-republic-covid-19-update-no-05-10-april-2020" TargetMode="External"/><Relationship Id="rId125" Type="http://schemas.openxmlformats.org/officeDocument/2006/relationships/hyperlink" Target="https://pandemic.internationalsos.com/2019-ncov/ncov-travel-restrictions-flight-operations-and-screening" TargetMode="External"/><Relationship Id="rId7" Type="http://schemas.openxmlformats.org/officeDocument/2006/relationships/hyperlink" Target="https://vosocc.unocha.org/GetFile.aspx?file=100599_Cameroun%20-%20COVID-19%20-%20CIQP%20Bulletin%203.pdf" TargetMode="External"/><Relationship Id="rId71" Type="http://schemas.openxmlformats.org/officeDocument/2006/relationships/hyperlink" Target="https://reliefweb.int/sites/reliefweb.int/files/resources/DTM-Covid19%20Global%20Overview%20Output%2030.04.2020.pdf" TargetMode="External"/><Relationship Id="rId92" Type="http://schemas.openxmlformats.org/officeDocument/2006/relationships/hyperlink" Target="https://pandemic.internationalsos.com/2019-ncov/ncov-travel-restrictions-flight-operations-and-screening" TargetMode="External"/><Relationship Id="rId2" Type="http://schemas.openxmlformats.org/officeDocument/2006/relationships/hyperlink" Target="https://reliefweb.int/sites/reliefweb.int/files/resources/UNICEF%20Mauritania%20COVID-19%20Situation%20Report%20No.%203%20-%204-9%20April%202020.pdf" TargetMode="External"/><Relationship Id="rId29" Type="http://schemas.openxmlformats.org/officeDocument/2006/relationships/hyperlink" Target="https://mm.usembassy.gov/covid-19-information/" TargetMode="External"/><Relationship Id="rId24" Type="http://schemas.openxmlformats.org/officeDocument/2006/relationships/hyperlink" Target="https://logcluster.org/sites/default/files/logistics_cluster_covid-19_cargo_entry_points_update_200428.pdf" TargetMode="External"/><Relationship Id="rId40" Type="http://schemas.openxmlformats.org/officeDocument/2006/relationships/hyperlink" Target="https://www.iatatravelcentre.com/international-travel-document-news/1580226297.htm" TargetMode="External"/><Relationship Id="rId45" Type="http://schemas.openxmlformats.org/officeDocument/2006/relationships/hyperlink" Target="https://www.iatatravelcentre.com/international-travel-document-news/1580226297.htm" TargetMode="External"/><Relationship Id="rId66" Type="http://schemas.openxmlformats.org/officeDocument/2006/relationships/hyperlink" Target="https://www.iatatravelcentre.com/international-travel-document-news/1580226297.htm" TargetMode="External"/><Relationship Id="rId87" Type="http://schemas.openxmlformats.org/officeDocument/2006/relationships/hyperlink" Target="https://pandemic.internationalsos.com/2019-ncov/ncov-travel-restrictions-flight-operations-and-screening" TargetMode="External"/><Relationship Id="rId110" Type="http://schemas.openxmlformats.org/officeDocument/2006/relationships/hyperlink" Target="https://reliefweb.int/sites/reliefweb.int/files/resources/Situation%20Report%20-%20Southern%20and%20Eastern%20Africa%20COVID-19%20Digest%20-%2013%20May%202020.pdf" TargetMode="External"/><Relationship Id="rId115" Type="http://schemas.openxmlformats.org/officeDocument/2006/relationships/hyperlink" Target="https://br.usembassy.gov/covid-19-information/" TargetMode="External"/><Relationship Id="rId131" Type="http://schemas.openxmlformats.org/officeDocument/2006/relationships/hyperlink" Target="https://cf.usembassy.gov/covid-19-information/" TargetMode="External"/><Relationship Id="rId61" Type="http://schemas.openxmlformats.org/officeDocument/2006/relationships/hyperlink" Target="https://www.iatatravelcentre.com/international-travel-document-news/1580226297.htm" TargetMode="External"/><Relationship Id="rId82" Type="http://schemas.openxmlformats.org/officeDocument/2006/relationships/hyperlink" Target="https://id.presidencia.gov.co/Paginas/prensa/2020/Gobierno-Nacional-expide-Decreto-457-mediante-el-cual-imparten-instrucciones-para-cumplimiento-Aislamiento-Preventiv-200323.aspx" TargetMode="External"/><Relationship Id="rId19" Type="http://schemas.openxmlformats.org/officeDocument/2006/relationships/hyperlink" Target="http://www.emro.who.int/afg/afghanistan-news/covid-19-daily-brief-afghanistan.htm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6B0D-6E72-437C-9A02-778144A6D7FF}">
  <dimension ref="A2:L6"/>
  <sheetViews>
    <sheetView showGridLines="0" tabSelected="1" workbookViewId="0">
      <selection activeCell="J17" sqref="J17"/>
    </sheetView>
  </sheetViews>
  <sheetFormatPr defaultRowHeight="15" x14ac:dyDescent="0.25"/>
  <cols>
    <col min="3" max="3" width="18" customWidth="1"/>
  </cols>
  <sheetData>
    <row r="2" spans="1:12" ht="46.5" x14ac:dyDescent="0.7">
      <c r="A2" s="42"/>
      <c r="B2" s="42" t="s">
        <v>0</v>
      </c>
      <c r="C2" s="42"/>
    </row>
    <row r="3" spans="1:12" ht="31.5" x14ac:dyDescent="0.5">
      <c r="A3" s="3"/>
      <c r="B3" s="3" t="s">
        <v>1</v>
      </c>
      <c r="C3" s="3"/>
      <c r="D3" s="3"/>
      <c r="E3" s="3"/>
      <c r="F3" s="3"/>
      <c r="G3" s="3"/>
      <c r="H3" s="3"/>
      <c r="I3" s="3"/>
      <c r="J3" s="3"/>
      <c r="K3" s="3"/>
      <c r="L3" s="3"/>
    </row>
    <row r="6" spans="1:12" x14ac:dyDescent="0.25">
      <c r="A6"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F7B62-5027-44A6-9FF9-D69D493FD1CC}">
  <dimension ref="A1:T10520"/>
  <sheetViews>
    <sheetView zoomScale="90" zoomScaleNormal="90" workbookViewId="0">
      <pane ySplit="1" topLeftCell="A2" activePane="bottomLeft" state="frozen"/>
      <selection pane="bottomLeft" activeCell="P13" sqref="P13"/>
    </sheetView>
  </sheetViews>
  <sheetFormatPr defaultColWidth="8.7109375" defaultRowHeight="15" x14ac:dyDescent="0.25"/>
  <cols>
    <col min="1" max="1" width="6.42578125" style="13" customWidth="1"/>
    <col min="2" max="2" width="19.28515625" style="7" customWidth="1"/>
    <col min="3" max="3" width="8.5703125" style="14" bestFit="1" customWidth="1"/>
    <col min="4" max="4" width="10.28515625" style="7" customWidth="1"/>
    <col min="5" max="5" width="7.7109375" style="13" customWidth="1"/>
    <col min="6" max="6" width="10.42578125" style="13" customWidth="1"/>
    <col min="7" max="7" width="23.7109375" style="7" customWidth="1"/>
    <col min="8" max="8" width="20.28515625" style="13" customWidth="1"/>
    <col min="9" max="9" width="23.28515625" style="7" customWidth="1"/>
    <col min="10" max="10" width="61.28515625" style="7" customWidth="1"/>
    <col min="11" max="11" width="28.7109375" style="7" customWidth="1"/>
    <col min="12" max="12" width="13.7109375" style="5" customWidth="1"/>
    <col min="13" max="13" width="18.7109375" style="7" customWidth="1"/>
    <col min="14" max="14" width="16.42578125" style="7" customWidth="1"/>
    <col min="15" max="15" width="58" style="7" customWidth="1"/>
    <col min="16" max="16" width="16.28515625" style="5" customWidth="1"/>
    <col min="17" max="17" width="19.7109375" style="7" bestFit="1" customWidth="1"/>
    <col min="18" max="16384" width="8.7109375" style="13"/>
  </cols>
  <sheetData>
    <row r="1" spans="1:20" x14ac:dyDescent="0.25">
      <c r="A1" s="13" t="s">
        <v>2</v>
      </c>
      <c r="B1" s="7" t="s">
        <v>3</v>
      </c>
      <c r="C1" s="14" t="s">
        <v>4</v>
      </c>
      <c r="D1" s="13" t="s">
        <v>5</v>
      </c>
      <c r="E1" s="13" t="s">
        <v>6</v>
      </c>
      <c r="F1" s="13" t="s">
        <v>7</v>
      </c>
      <c r="G1" s="7" t="s">
        <v>8</v>
      </c>
      <c r="H1" s="13" t="s">
        <v>9</v>
      </c>
      <c r="I1" s="13" t="s">
        <v>10</v>
      </c>
      <c r="J1" s="13" t="s">
        <v>11</v>
      </c>
      <c r="K1" s="13" t="s">
        <v>12</v>
      </c>
      <c r="L1" s="4" t="s">
        <v>13</v>
      </c>
      <c r="M1" s="13" t="s">
        <v>14</v>
      </c>
      <c r="N1" s="13" t="s">
        <v>15</v>
      </c>
      <c r="O1" s="7" t="s">
        <v>16</v>
      </c>
      <c r="P1" s="4" t="s">
        <v>17</v>
      </c>
      <c r="Q1" s="13" t="s">
        <v>18</v>
      </c>
    </row>
    <row r="2" spans="1:20" x14ac:dyDescent="0.25">
      <c r="A2" s="13">
        <v>20</v>
      </c>
      <c r="B2" s="7" t="s">
        <v>90</v>
      </c>
      <c r="C2" s="14" t="str">
        <f>VLOOKUP(B2,Lists!$A$2:$B$196,2,FALSE)</f>
        <v>AFG</v>
      </c>
      <c r="F2" s="13" t="str">
        <f>VLOOKUP(B2,Lists!$A$2:$C$196,3,FALSE)</f>
        <v>Asia</v>
      </c>
      <c r="G2" s="7" t="s">
        <v>20</v>
      </c>
      <c r="H2" s="13" t="str">
        <f>VLOOKUP(I2,Lists!$D$2:$E$40,2,FALSE)</f>
        <v>Humanitarian exemption</v>
      </c>
      <c r="I2" s="7" t="s">
        <v>28</v>
      </c>
      <c r="J2" s="7" t="s">
        <v>91</v>
      </c>
      <c r="K2" s="7" t="s">
        <v>23</v>
      </c>
      <c r="L2" s="5">
        <v>43928</v>
      </c>
      <c r="M2" s="7" t="s">
        <v>59</v>
      </c>
      <c r="N2" s="7" t="s">
        <v>43</v>
      </c>
      <c r="O2" s="39" t="s">
        <v>92</v>
      </c>
      <c r="P2" s="5">
        <v>43950</v>
      </c>
      <c r="Q2" s="19"/>
    </row>
    <row r="3" spans="1:20" x14ac:dyDescent="0.25">
      <c r="A3" s="13">
        <v>21</v>
      </c>
      <c r="B3" s="7" t="s">
        <v>90</v>
      </c>
      <c r="C3" s="14" t="str">
        <f>VLOOKUP(B3,Lists!$A$2:$B$196,2,FALSE)</f>
        <v>AFG</v>
      </c>
      <c r="D3" s="7" t="s">
        <v>93</v>
      </c>
      <c r="F3" s="13" t="str">
        <f>VLOOKUP(B3,Lists!$A$2:$C$196,3,FALSE)</f>
        <v>Asia</v>
      </c>
      <c r="G3" s="7" t="s">
        <v>20</v>
      </c>
      <c r="H3" s="13" t="str">
        <f>VLOOKUP(I3,Lists!$D$2:$E$40,2,FALSE)</f>
        <v>Movement restrictions</v>
      </c>
      <c r="I3" s="7" t="s">
        <v>21</v>
      </c>
      <c r="J3" s="7" t="s">
        <v>94</v>
      </c>
      <c r="K3" s="7" t="s">
        <v>23</v>
      </c>
      <c r="L3" s="5">
        <v>43922</v>
      </c>
      <c r="M3" s="7" t="s">
        <v>73</v>
      </c>
      <c r="N3" s="7" t="s">
        <v>43</v>
      </c>
      <c r="O3" s="39" t="s">
        <v>95</v>
      </c>
      <c r="P3" s="5">
        <v>43950</v>
      </c>
    </row>
    <row r="4" spans="1:20" x14ac:dyDescent="0.25">
      <c r="A4" s="13">
        <v>22</v>
      </c>
      <c r="B4" s="7" t="s">
        <v>90</v>
      </c>
      <c r="C4" s="14" t="str">
        <f>VLOOKUP(B4,Lists!$A$2:$B$196,2,FALSE)</f>
        <v>AFG</v>
      </c>
      <c r="D4" s="7" t="s">
        <v>93</v>
      </c>
      <c r="F4" s="13" t="str">
        <f>VLOOKUP(B4,Lists!$A$2:$C$196,3,FALSE)</f>
        <v>Asia</v>
      </c>
      <c r="G4" s="7" t="s">
        <v>20</v>
      </c>
      <c r="H4" s="13" t="str">
        <f>VLOOKUP(I4,Lists!$D$2:$E$40,2,FALSE)</f>
        <v>Movement restrictions</v>
      </c>
      <c r="I4" s="7" t="s">
        <v>40</v>
      </c>
      <c r="J4" s="7" t="s">
        <v>96</v>
      </c>
      <c r="K4" s="7" t="s">
        <v>23</v>
      </c>
      <c r="L4" s="5">
        <v>43922</v>
      </c>
      <c r="M4" s="7" t="s">
        <v>73</v>
      </c>
      <c r="N4" s="7" t="s">
        <v>43</v>
      </c>
      <c r="O4" s="39" t="s">
        <v>97</v>
      </c>
      <c r="P4" s="5">
        <v>43950</v>
      </c>
    </row>
    <row r="5" spans="1:20" x14ac:dyDescent="0.25">
      <c r="A5" s="13">
        <v>73</v>
      </c>
      <c r="B5" s="7" t="s">
        <v>90</v>
      </c>
      <c r="C5" s="14" t="str">
        <f>VLOOKUP(B5,Lists!$A$2:$B$196,2,FALSE)</f>
        <v>AFG</v>
      </c>
      <c r="F5" s="13" t="str">
        <f>VLOOKUP(B5,Lists!$A$2:$C$196,3,FALSE)</f>
        <v>Asia</v>
      </c>
      <c r="G5" s="7" t="s">
        <v>20</v>
      </c>
      <c r="H5" s="13" t="str">
        <f>VLOOKUP(I5,Lists!$D$2:$E$40,2,FALSE)</f>
        <v>Lockdown</v>
      </c>
      <c r="I5" s="7" t="s">
        <v>181</v>
      </c>
      <c r="J5" s="7" t="s">
        <v>182</v>
      </c>
      <c r="K5" s="7" t="s">
        <v>23</v>
      </c>
      <c r="L5" s="5">
        <v>43928</v>
      </c>
      <c r="M5" s="7" t="s">
        <v>73</v>
      </c>
      <c r="N5" s="7" t="s">
        <v>43</v>
      </c>
      <c r="O5" s="39" t="s">
        <v>183</v>
      </c>
      <c r="P5" s="5">
        <v>43957</v>
      </c>
    </row>
    <row r="6" spans="1:20" x14ac:dyDescent="0.25">
      <c r="A6" s="13">
        <v>74</v>
      </c>
      <c r="B6" s="7" t="s">
        <v>90</v>
      </c>
      <c r="C6" s="14" t="str">
        <f>VLOOKUP(B6,Lists!$A$2:$B$196,2,FALSE)</f>
        <v>AFG</v>
      </c>
      <c r="F6" s="13" t="str">
        <f>VLOOKUP(B6,Lists!$A$2:$C$196,3,FALSE)</f>
        <v>Asia</v>
      </c>
      <c r="G6" s="7" t="s">
        <v>20</v>
      </c>
      <c r="H6" s="13" t="str">
        <f>VLOOKUP(I6,Lists!$D$2:$E$40,2,FALSE)</f>
        <v>Movement restrictions</v>
      </c>
      <c r="I6" t="s">
        <v>21</v>
      </c>
      <c r="J6" s="7" t="s">
        <v>182</v>
      </c>
      <c r="K6" s="7" t="s">
        <v>23</v>
      </c>
      <c r="L6" s="5">
        <v>43928</v>
      </c>
      <c r="M6" s="7" t="s">
        <v>73</v>
      </c>
      <c r="N6" s="7" t="s">
        <v>43</v>
      </c>
      <c r="O6" s="39" t="s">
        <v>183</v>
      </c>
      <c r="P6" s="5">
        <v>43957</v>
      </c>
      <c r="Q6" s="41"/>
    </row>
    <row r="7" spans="1:20" x14ac:dyDescent="0.25">
      <c r="A7" s="13">
        <v>75</v>
      </c>
      <c r="B7" s="7" t="s">
        <v>90</v>
      </c>
      <c r="C7" s="14" t="str">
        <f>VLOOKUP(B7,Lists!$A$2:$B$196,2,FALSE)</f>
        <v>AFG</v>
      </c>
      <c r="F7" s="13" t="str">
        <f>VLOOKUP(B7,Lists!$A$2:$C$196,3,FALSE)</f>
        <v>Asia</v>
      </c>
      <c r="G7" s="7" t="s">
        <v>20</v>
      </c>
      <c r="H7" s="13" t="str">
        <f>VLOOKUP(I7,Lists!$D$2:$E$40,2,FALSE)</f>
        <v>Movement restrictions</v>
      </c>
      <c r="I7" s="7" t="s">
        <v>33</v>
      </c>
      <c r="J7" s="7" t="s">
        <v>184</v>
      </c>
      <c r="K7" s="7" t="s">
        <v>23</v>
      </c>
      <c r="L7" s="5">
        <v>43928</v>
      </c>
      <c r="M7" s="7" t="s">
        <v>73</v>
      </c>
      <c r="N7" s="7" t="s">
        <v>43</v>
      </c>
      <c r="O7" s="39" t="s">
        <v>183</v>
      </c>
      <c r="P7" s="5">
        <v>43957</v>
      </c>
    </row>
    <row r="8" spans="1:20" x14ac:dyDescent="0.25">
      <c r="A8" s="13">
        <v>76</v>
      </c>
      <c r="B8" s="7" t="s">
        <v>90</v>
      </c>
      <c r="C8" s="14" t="str">
        <f>VLOOKUP(B8,Lists!$A$2:$B$196,2,FALSE)</f>
        <v>AFG</v>
      </c>
      <c r="F8" s="13" t="str">
        <f>VLOOKUP(B8,Lists!$A$2:$C$196,3,FALSE)</f>
        <v>Asia</v>
      </c>
      <c r="G8" s="7" t="s">
        <v>20</v>
      </c>
      <c r="H8" s="13" t="str">
        <f>VLOOKUP(I8,Lists!$D$2:$E$40,2,FALSE)</f>
        <v>Movement restrictions</v>
      </c>
      <c r="I8" s="7" t="s">
        <v>33</v>
      </c>
      <c r="J8" s="7" t="s">
        <v>185</v>
      </c>
      <c r="K8" s="7" t="s">
        <v>23</v>
      </c>
      <c r="L8" s="5">
        <v>43928</v>
      </c>
      <c r="M8" s="7" t="s">
        <v>73</v>
      </c>
      <c r="N8" s="7" t="s">
        <v>43</v>
      </c>
      <c r="O8" s="39" t="s">
        <v>183</v>
      </c>
      <c r="P8" s="5">
        <v>43957</v>
      </c>
    </row>
    <row r="9" spans="1:20" x14ac:dyDescent="0.25">
      <c r="A9" s="13">
        <v>102</v>
      </c>
      <c r="B9" s="7" t="s">
        <v>242</v>
      </c>
      <c r="C9" s="14" t="str">
        <f>VLOOKUP(B9,Lists!$A$2:$B$196,2,FALSE)</f>
        <v>ALB</v>
      </c>
      <c r="D9" s="7" t="s">
        <v>243</v>
      </c>
      <c r="F9" s="13" t="str">
        <f>VLOOKUP(B9,Lists!$A$2:$C$196,3,FALSE)</f>
        <v>Europe</v>
      </c>
      <c r="G9" s="7" t="s">
        <v>20</v>
      </c>
      <c r="H9" s="13" t="str">
        <f>VLOOKUP(I9,Lists!$D$2:$E$40,2,FALSE)</f>
        <v>Movement restrictions</v>
      </c>
      <c r="I9" s="7" t="s">
        <v>40</v>
      </c>
      <c r="J9" s="7" t="s">
        <v>244</v>
      </c>
      <c r="K9" s="7" t="s">
        <v>23</v>
      </c>
      <c r="M9" s="7" t="s">
        <v>215</v>
      </c>
      <c r="N9" s="7" t="s">
        <v>64</v>
      </c>
      <c r="O9" s="39" t="s">
        <v>216</v>
      </c>
      <c r="P9" s="5">
        <v>43969</v>
      </c>
    </row>
    <row r="10" spans="1:20" s="17" customFormat="1" x14ac:dyDescent="0.25">
      <c r="A10" s="13">
        <v>109</v>
      </c>
      <c r="B10" s="7" t="s">
        <v>255</v>
      </c>
      <c r="C10" s="14" t="str">
        <f>VLOOKUP(B10,Lists!$A$2:$B$196,2,FALSE)</f>
        <v>AGO</v>
      </c>
      <c r="D10" s="7"/>
      <c r="E10" s="13"/>
      <c r="F10" s="13" t="str">
        <f>VLOOKUP(B10,Lists!$A$2:$C$196,3,FALSE)</f>
        <v>Africa</v>
      </c>
      <c r="G10" s="7" t="s">
        <v>20</v>
      </c>
      <c r="H10" s="13" t="str">
        <f>VLOOKUP(I10,Lists!$D$2:$E$40,2,FALSE)</f>
        <v>Governance and socio-economic measures</v>
      </c>
      <c r="I10" s="7" t="s">
        <v>256</v>
      </c>
      <c r="J10" s="7" t="s">
        <v>257</v>
      </c>
      <c r="K10" s="7" t="s">
        <v>23</v>
      </c>
      <c r="L10" s="5">
        <v>43964</v>
      </c>
      <c r="M10" s="7" t="s">
        <v>73</v>
      </c>
      <c r="N10" s="7" t="s">
        <v>43</v>
      </c>
      <c r="O10" s="39" t="s">
        <v>53</v>
      </c>
      <c r="P10" s="5">
        <v>43969</v>
      </c>
      <c r="Q10" s="7"/>
      <c r="R10" s="13"/>
      <c r="S10" s="13"/>
      <c r="T10" s="13"/>
    </row>
    <row r="11" spans="1:20" x14ac:dyDescent="0.25">
      <c r="A11" s="13">
        <v>103</v>
      </c>
      <c r="B11" s="7" t="s">
        <v>245</v>
      </c>
      <c r="C11" s="14" t="str">
        <f>VLOOKUP(B11,Lists!$A$2:$B$196,2,FALSE)</f>
        <v>AUT</v>
      </c>
      <c r="F11" s="13" t="str">
        <f>VLOOKUP(B11,Lists!$A$2:$C$196,3,FALSE)</f>
        <v>Europe</v>
      </c>
      <c r="G11" s="7" t="s">
        <v>20</v>
      </c>
      <c r="H11" s="13" t="str">
        <f>VLOOKUP(I11,Lists!$D$2:$E$40,2,FALSE)</f>
        <v>Movement restrictions</v>
      </c>
      <c r="I11" s="7" t="s">
        <v>54</v>
      </c>
      <c r="J11" s="7" t="s">
        <v>246</v>
      </c>
      <c r="K11" s="7" t="s">
        <v>23</v>
      </c>
      <c r="M11" s="7" t="s">
        <v>215</v>
      </c>
      <c r="N11" s="7" t="s">
        <v>64</v>
      </c>
      <c r="O11" s="39" t="s">
        <v>216</v>
      </c>
      <c r="P11" s="5">
        <v>43969</v>
      </c>
    </row>
    <row r="12" spans="1:20" x14ac:dyDescent="0.25">
      <c r="A12" s="13">
        <v>23</v>
      </c>
      <c r="B12" s="7" t="s">
        <v>98</v>
      </c>
      <c r="C12" s="14" t="str">
        <f>VLOOKUP(B12,Lists!$A$2:$B$196,2,FALSE)</f>
        <v>BGD</v>
      </c>
      <c r="F12" s="13" t="str">
        <f>VLOOKUP(B12,Lists!$A$2:$C$196,3,FALSE)</f>
        <v>Asia</v>
      </c>
      <c r="G12" s="7" t="s">
        <v>20</v>
      </c>
      <c r="H12" s="13" t="str">
        <f>VLOOKUP(I12,Lists!$D$2:$E$40,2,FALSE)</f>
        <v>Humanitarian exemption</v>
      </c>
      <c r="I12" s="7" t="s">
        <v>28</v>
      </c>
      <c r="J12" s="7" t="s">
        <v>99</v>
      </c>
      <c r="K12" s="7" t="s">
        <v>23</v>
      </c>
      <c r="L12" s="5">
        <v>43924</v>
      </c>
      <c r="M12" s="7" t="s">
        <v>100</v>
      </c>
      <c r="N12" s="7" t="s">
        <v>23</v>
      </c>
      <c r="O12" s="39" t="s">
        <v>101</v>
      </c>
      <c r="P12" s="5">
        <v>43951</v>
      </c>
    </row>
    <row r="13" spans="1:20" x14ac:dyDescent="0.25">
      <c r="A13" s="13">
        <v>24</v>
      </c>
      <c r="B13" s="16" t="s">
        <v>98</v>
      </c>
      <c r="C13" s="14" t="str">
        <f>VLOOKUP(B13,Lists!$A$2:$B$196,2,FALSE)</f>
        <v>BGD</v>
      </c>
      <c r="D13" s="16"/>
      <c r="E13" s="17"/>
      <c r="F13" s="13" t="str">
        <f>VLOOKUP(B13,Lists!$A$2:$C$196,3,FALSE)</f>
        <v>Asia</v>
      </c>
      <c r="G13" s="7" t="s">
        <v>20</v>
      </c>
      <c r="H13" s="13" t="str">
        <f>VLOOKUP(I13,Lists!$D$2:$E$40,2,FALSE)</f>
        <v>Movement restrictions</v>
      </c>
      <c r="I13" s="16" t="s">
        <v>40</v>
      </c>
      <c r="J13" s="16" t="s">
        <v>102</v>
      </c>
      <c r="K13" s="7" t="s">
        <v>23</v>
      </c>
      <c r="L13" s="5">
        <v>43936</v>
      </c>
      <c r="M13" s="16" t="s">
        <v>59</v>
      </c>
      <c r="N13" s="16" t="s">
        <v>43</v>
      </c>
      <c r="O13" s="39" t="s">
        <v>103</v>
      </c>
      <c r="P13" s="6">
        <v>43951</v>
      </c>
      <c r="Q13" s="16"/>
    </row>
    <row r="14" spans="1:20" x14ac:dyDescent="0.25">
      <c r="A14" s="13">
        <v>25</v>
      </c>
      <c r="B14" s="7" t="s">
        <v>98</v>
      </c>
      <c r="C14" s="14" t="str">
        <f>VLOOKUP(B14,Lists!$A$2:$B$196,2,FALSE)</f>
        <v>BGD</v>
      </c>
      <c r="F14" s="13" t="str">
        <f>VLOOKUP(B14,Lists!$A$2:$C$196,3,FALSE)</f>
        <v>Asia</v>
      </c>
      <c r="G14" s="7" t="s">
        <v>20</v>
      </c>
      <c r="H14" s="13" t="str">
        <f>VLOOKUP(I14,Lists!$D$2:$E$40,2,FALSE)</f>
        <v>Movement restrictions</v>
      </c>
      <c r="I14" s="7" t="s">
        <v>21</v>
      </c>
      <c r="J14" s="7" t="s">
        <v>104</v>
      </c>
      <c r="K14" s="7" t="s">
        <v>23</v>
      </c>
      <c r="L14" s="5">
        <v>43936</v>
      </c>
      <c r="M14" s="7" t="s">
        <v>59</v>
      </c>
      <c r="N14" s="7" t="s">
        <v>43</v>
      </c>
      <c r="O14" s="15" t="s">
        <v>103</v>
      </c>
      <c r="P14" s="5">
        <v>43951</v>
      </c>
      <c r="Q14" s="15"/>
    </row>
    <row r="15" spans="1:20" x14ac:dyDescent="0.25">
      <c r="A15" s="13">
        <v>34</v>
      </c>
      <c r="B15" s="7" t="s">
        <v>125</v>
      </c>
      <c r="C15" s="14" t="str">
        <f>VLOOKUP(B15,Lists!$A$2:$B$196,2,FALSE)</f>
        <v>BRB</v>
      </c>
      <c r="F15" s="13" t="str">
        <f>VLOOKUP(B15,Lists!$A$2:$C$196,3,FALSE)</f>
        <v>Americas</v>
      </c>
      <c r="G15" s="7" t="s">
        <v>20</v>
      </c>
      <c r="H15" s="13" t="str">
        <f>VLOOKUP(I15,Lists!$D$2:$E$40,2,FALSE)</f>
        <v>Movement restrictions</v>
      </c>
      <c r="I15" s="7" t="s">
        <v>40</v>
      </c>
      <c r="J15" s="7" t="s">
        <v>126</v>
      </c>
      <c r="K15" s="7" t="s">
        <v>23</v>
      </c>
      <c r="L15" s="5">
        <v>43938</v>
      </c>
      <c r="M15" s="7" t="s">
        <v>77</v>
      </c>
      <c r="N15" s="7" t="s">
        <v>64</v>
      </c>
      <c r="O15" s="39" t="s">
        <v>78</v>
      </c>
      <c r="P15" s="5">
        <v>43952</v>
      </c>
      <c r="Q15" s="15"/>
    </row>
    <row r="16" spans="1:20" x14ac:dyDescent="0.25">
      <c r="A16" s="13">
        <v>35</v>
      </c>
      <c r="B16" s="7" t="s">
        <v>127</v>
      </c>
      <c r="C16" s="14" t="str">
        <f>VLOOKUP(B16,Lists!$A$2:$B$196,2,FALSE)</f>
        <v>BEL</v>
      </c>
      <c r="F16" s="13" t="str">
        <f>VLOOKUP(B16,Lists!$A$2:$C$196,3,FALSE)</f>
        <v>Europe</v>
      </c>
      <c r="G16" s="7" t="s">
        <v>20</v>
      </c>
      <c r="H16" s="13" t="str">
        <f>VLOOKUP(I16,Lists!$D$2:$E$40,2,FALSE)</f>
        <v>Movement restrictions</v>
      </c>
      <c r="I16" s="7" t="s">
        <v>54</v>
      </c>
      <c r="J16" s="7" t="s">
        <v>128</v>
      </c>
      <c r="K16" s="7" t="s">
        <v>23</v>
      </c>
      <c r="L16" s="5">
        <v>43942</v>
      </c>
      <c r="M16" s="7" t="s">
        <v>77</v>
      </c>
      <c r="N16" s="7" t="s">
        <v>64</v>
      </c>
      <c r="O16" s="39" t="s">
        <v>78</v>
      </c>
      <c r="P16" s="5">
        <v>43952</v>
      </c>
    </row>
    <row r="17" spans="1:20" x14ac:dyDescent="0.25">
      <c r="A17" s="13">
        <v>86</v>
      </c>
      <c r="B17" s="7" t="s">
        <v>213</v>
      </c>
      <c r="C17" s="14" t="str">
        <f>VLOOKUP(B17,Lists!$A$2:$B$196,2,FALSE)</f>
        <v>BIH</v>
      </c>
      <c r="F17" s="13" t="str">
        <f>VLOOKUP(B17,Lists!$A$2:$C$196,3,FALSE)</f>
        <v>Europe</v>
      </c>
      <c r="G17" s="7" t="s">
        <v>20</v>
      </c>
      <c r="H17" s="13" t="str">
        <f>VLOOKUP(I17,Lists!$D$2:$E$40,2,FALSE)</f>
        <v>Movement restrictions</v>
      </c>
      <c r="I17" s="7" t="s">
        <v>40</v>
      </c>
      <c r="J17" s="7" t="s">
        <v>214</v>
      </c>
      <c r="K17" s="7" t="s">
        <v>23</v>
      </c>
      <c r="M17" s="7" t="s">
        <v>215</v>
      </c>
      <c r="N17" s="7" t="s">
        <v>64</v>
      </c>
      <c r="O17" s="39" t="s">
        <v>216</v>
      </c>
      <c r="P17" s="5">
        <v>43969</v>
      </c>
    </row>
    <row r="18" spans="1:20" x14ac:dyDescent="0.25">
      <c r="A18" s="13">
        <v>87</v>
      </c>
      <c r="B18" s="7" t="s">
        <v>217</v>
      </c>
      <c r="C18" s="14" t="str">
        <f>VLOOKUP(B18,Lists!$A$2:$B$196,2,FALSE)</f>
        <v>BRA</v>
      </c>
      <c r="F18" s="13" t="str">
        <f>VLOOKUP(B18,Lists!$A$2:$C$196,3,FALSE)</f>
        <v>Americas</v>
      </c>
      <c r="G18" s="7" t="s">
        <v>20</v>
      </c>
      <c r="H18" s="13" t="str">
        <f>VLOOKUP(I18,Lists!$D$2:$E$40,2,FALSE)</f>
        <v>Movement restrictions</v>
      </c>
      <c r="I18" s="7" t="s">
        <v>40</v>
      </c>
      <c r="J18" s="7" t="s">
        <v>214</v>
      </c>
      <c r="K18" s="7" t="s">
        <v>23</v>
      </c>
      <c r="M18" s="7" t="s">
        <v>215</v>
      </c>
      <c r="N18" s="7" t="s">
        <v>64</v>
      </c>
      <c r="O18" s="39" t="s">
        <v>216</v>
      </c>
      <c r="P18" s="5">
        <v>43969</v>
      </c>
    </row>
    <row r="19" spans="1:20" x14ac:dyDescent="0.25">
      <c r="A19" s="13">
        <v>113</v>
      </c>
      <c r="B19" s="7" t="s">
        <v>217</v>
      </c>
      <c r="C19" s="14" t="str">
        <f>VLOOKUP(B19,Lists!$A$2:$B$196,2,FALSE)</f>
        <v>BRA</v>
      </c>
      <c r="F19" s="13" t="str">
        <f>VLOOKUP(B19,Lists!$A$2:$C$196,3,FALSE)</f>
        <v>Americas</v>
      </c>
      <c r="G19" s="7" t="s">
        <v>20</v>
      </c>
      <c r="H19" s="13" t="str">
        <f>VLOOKUP(I19,Lists!$D$2:$E$40,2,FALSE)</f>
        <v>Movement restrictions</v>
      </c>
      <c r="I19" s="7" t="s">
        <v>40</v>
      </c>
      <c r="J19" s="7" t="s">
        <v>262</v>
      </c>
      <c r="K19" s="7" t="s">
        <v>23</v>
      </c>
      <c r="L19" s="5">
        <v>43918</v>
      </c>
      <c r="M19" s="7" t="s">
        <v>47</v>
      </c>
      <c r="N19" s="7" t="s">
        <v>23</v>
      </c>
      <c r="O19" s="39" t="s">
        <v>263</v>
      </c>
      <c r="P19" s="5">
        <v>43970</v>
      </c>
    </row>
    <row r="20" spans="1:20" x14ac:dyDescent="0.25">
      <c r="A20" s="13">
        <v>36</v>
      </c>
      <c r="B20" s="7" t="s">
        <v>129</v>
      </c>
      <c r="C20" s="14" t="str">
        <f>VLOOKUP(B20,Lists!$A$2:$B$196,2,FALSE)</f>
        <v>BGR</v>
      </c>
      <c r="F20" s="13" t="str">
        <f>VLOOKUP(B20,Lists!$A$2:$C$196,3,FALSE)</f>
        <v>Europe</v>
      </c>
      <c r="G20" s="7" t="s">
        <v>20</v>
      </c>
      <c r="H20" s="13" t="str">
        <f>VLOOKUP(I20,Lists!$D$2:$E$40,2,FALSE)</f>
        <v>Movement restrictions</v>
      </c>
      <c r="I20" s="7" t="s">
        <v>54</v>
      </c>
      <c r="J20" s="7" t="s">
        <v>128</v>
      </c>
      <c r="K20" s="7" t="s">
        <v>23</v>
      </c>
      <c r="L20" s="5">
        <v>43936</v>
      </c>
      <c r="M20" s="7" t="s">
        <v>77</v>
      </c>
      <c r="N20" s="7" t="s">
        <v>64</v>
      </c>
      <c r="O20" s="39" t="s">
        <v>78</v>
      </c>
      <c r="P20" s="5">
        <v>43952</v>
      </c>
    </row>
    <row r="21" spans="1:20" x14ac:dyDescent="0.25">
      <c r="A21" s="13">
        <v>26</v>
      </c>
      <c r="B21" s="7" t="s">
        <v>105</v>
      </c>
      <c r="C21" s="14" t="str">
        <f>VLOOKUP(B21,Lists!$A$2:$B$196,2,FALSE)</f>
        <v>BDI</v>
      </c>
      <c r="F21" s="13" t="str">
        <f>VLOOKUP(B21,Lists!$A$2:$C$196,3,FALSE)</f>
        <v>Africa</v>
      </c>
      <c r="G21" s="7" t="s">
        <v>20</v>
      </c>
      <c r="H21" s="13" t="str">
        <f>VLOOKUP(I21,Lists!$D$2:$E$40,2,FALSE)</f>
        <v>Movement restrictions</v>
      </c>
      <c r="I21" s="7" t="s">
        <v>40</v>
      </c>
      <c r="J21" s="7" t="s">
        <v>106</v>
      </c>
      <c r="K21" s="7" t="s">
        <v>23</v>
      </c>
      <c r="L21" s="5">
        <v>43943</v>
      </c>
      <c r="M21" s="7" t="s">
        <v>56</v>
      </c>
      <c r="N21" s="7" t="s">
        <v>43</v>
      </c>
      <c r="O21" s="39" t="s">
        <v>49</v>
      </c>
      <c r="P21" s="5">
        <v>43951</v>
      </c>
      <c r="Q21" s="39" t="s">
        <v>53</v>
      </c>
    </row>
    <row r="22" spans="1:20" x14ac:dyDescent="0.25">
      <c r="A22" s="13">
        <v>37</v>
      </c>
      <c r="B22" s="7" t="s">
        <v>130</v>
      </c>
      <c r="C22" s="14" t="str">
        <f>VLOOKUP(B22,Lists!$A$2:$B$196,2,FALSE)</f>
        <v>CPV</v>
      </c>
      <c r="F22" s="13" t="str">
        <f>VLOOKUP(B22,Lists!$A$2:$C$196,3,FALSE)</f>
        <v>Africa</v>
      </c>
      <c r="G22" s="7" t="s">
        <v>20</v>
      </c>
      <c r="H22" s="13" t="str">
        <f>VLOOKUP(I22,Lists!$D$2:$E$40,2,FALSE)</f>
        <v>Movement restrictions</v>
      </c>
      <c r="I22" s="7" t="s">
        <v>40</v>
      </c>
      <c r="J22" s="7" t="s">
        <v>131</v>
      </c>
      <c r="K22" s="7" t="s">
        <v>23</v>
      </c>
      <c r="L22" s="5">
        <v>43943</v>
      </c>
      <c r="M22" s="7" t="s">
        <v>77</v>
      </c>
      <c r="N22" s="7" t="s">
        <v>64</v>
      </c>
      <c r="O22" s="39" t="s">
        <v>78</v>
      </c>
      <c r="P22" s="5">
        <v>43952</v>
      </c>
    </row>
    <row r="23" spans="1:20" x14ac:dyDescent="0.25">
      <c r="A23" s="13">
        <v>9</v>
      </c>
      <c r="B23" s="16" t="s">
        <v>57</v>
      </c>
      <c r="C23" s="14" t="str">
        <f>VLOOKUP(B23,Lists!$A$2:$B$196,2,FALSE)</f>
        <v>CMR</v>
      </c>
      <c r="D23" s="16"/>
      <c r="E23" s="17"/>
      <c r="F23" s="13" t="str">
        <f>VLOOKUP(B23,Lists!$A$2:$C$196,3,FALSE)</f>
        <v>Africa</v>
      </c>
      <c r="G23" s="7" t="s">
        <v>20</v>
      </c>
      <c r="H23" s="13" t="str">
        <f>VLOOKUP(I23,Lists!$D$2:$E$40,2,FALSE)</f>
        <v>Humanitarian exemption</v>
      </c>
      <c r="I23" s="16" t="s">
        <v>28</v>
      </c>
      <c r="J23" s="16" t="s">
        <v>58</v>
      </c>
      <c r="K23" s="16" t="s">
        <v>23</v>
      </c>
      <c r="L23" s="5">
        <v>43913</v>
      </c>
      <c r="M23" s="16" t="s">
        <v>59</v>
      </c>
      <c r="N23" s="7" t="s">
        <v>43</v>
      </c>
      <c r="O23" s="39" t="s">
        <v>60</v>
      </c>
      <c r="P23" s="5">
        <v>43950</v>
      </c>
      <c r="Q23" s="16"/>
    </row>
    <row r="24" spans="1:20" x14ac:dyDescent="0.25">
      <c r="A24" s="13">
        <v>10</v>
      </c>
      <c r="B24" s="7" t="s">
        <v>57</v>
      </c>
      <c r="C24" s="14" t="str">
        <f>VLOOKUP(B24,Lists!$A$2:$B$196,2,FALSE)</f>
        <v>CMR</v>
      </c>
      <c r="F24" s="13" t="str">
        <f>VLOOKUP(B24,Lists!$A$2:$C$196,3,FALSE)</f>
        <v>Africa</v>
      </c>
      <c r="G24" s="7" t="s">
        <v>20</v>
      </c>
      <c r="H24" s="13" t="str">
        <f>VLOOKUP(I24,Lists!$D$2:$E$40,2,FALSE)</f>
        <v>Movement restrictions</v>
      </c>
      <c r="I24" s="7" t="s">
        <v>54</v>
      </c>
      <c r="J24" s="7" t="s">
        <v>61</v>
      </c>
      <c r="K24" s="7" t="s">
        <v>23</v>
      </c>
      <c r="L24" s="5">
        <v>43941</v>
      </c>
      <c r="M24" s="7" t="s">
        <v>59</v>
      </c>
      <c r="N24" s="7" t="s">
        <v>43</v>
      </c>
      <c r="O24" s="39" t="s">
        <v>60</v>
      </c>
      <c r="P24" s="5">
        <v>43950</v>
      </c>
    </row>
    <row r="25" spans="1:20" s="17" customFormat="1" x14ac:dyDescent="0.25">
      <c r="A25" s="13">
        <v>89</v>
      </c>
      <c r="B25" s="7" t="s">
        <v>220</v>
      </c>
      <c r="C25" s="14" t="str">
        <f>VLOOKUP(B25,Lists!$A$2:$B$196,2,FALSE)</f>
        <v>CAF</v>
      </c>
      <c r="D25" s="7" t="s">
        <v>221</v>
      </c>
      <c r="E25" s="13"/>
      <c r="F25" s="13" t="str">
        <f>VLOOKUP(B25,Lists!$A$2:$C$196,3,FALSE)</f>
        <v>Africa</v>
      </c>
      <c r="G25" s="7" t="s">
        <v>20</v>
      </c>
      <c r="H25" s="13" t="str">
        <f>VLOOKUP(I25,Lists!$D$2:$E$40,2,FALSE)</f>
        <v>Movement restrictions</v>
      </c>
      <c r="I25" s="7" t="s">
        <v>40</v>
      </c>
      <c r="J25" s="7" t="s">
        <v>214</v>
      </c>
      <c r="K25" s="7" t="s">
        <v>23</v>
      </c>
      <c r="L25" s="5"/>
      <c r="M25" s="7" t="s">
        <v>215</v>
      </c>
      <c r="N25" s="7" t="s">
        <v>64</v>
      </c>
      <c r="O25" s="39" t="s">
        <v>216</v>
      </c>
      <c r="P25" s="5">
        <v>43969</v>
      </c>
      <c r="Q25" s="7"/>
      <c r="R25" s="13"/>
      <c r="S25" s="13"/>
      <c r="T25" s="13"/>
    </row>
    <row r="26" spans="1:20" x14ac:dyDescent="0.25">
      <c r="A26" s="13">
        <v>90</v>
      </c>
      <c r="B26" s="7" t="s">
        <v>220</v>
      </c>
      <c r="C26" s="14" t="str">
        <f>VLOOKUP(B26,Lists!$A$2:$B$196,2,FALSE)</f>
        <v>CAF</v>
      </c>
      <c r="D26" s="7" t="s">
        <v>222</v>
      </c>
      <c r="F26" s="13" t="str">
        <f>VLOOKUP(B26,Lists!$A$2:$C$196,3,FALSE)</f>
        <v>Africa</v>
      </c>
      <c r="G26" s="7" t="s">
        <v>20</v>
      </c>
      <c r="H26" s="13" t="str">
        <f>VLOOKUP(I26,Lists!$D$2:$E$40,2,FALSE)</f>
        <v>Movement restrictions</v>
      </c>
      <c r="I26" s="7" t="s">
        <v>54</v>
      </c>
      <c r="J26" s="7" t="s">
        <v>223</v>
      </c>
      <c r="K26" s="7" t="s">
        <v>23</v>
      </c>
      <c r="M26" s="7" t="s">
        <v>215</v>
      </c>
      <c r="N26" s="7" t="s">
        <v>64</v>
      </c>
      <c r="O26" s="39" t="s">
        <v>216</v>
      </c>
      <c r="P26" s="5">
        <v>43969</v>
      </c>
    </row>
    <row r="27" spans="1:20" x14ac:dyDescent="0.25">
      <c r="A27" s="13">
        <v>129</v>
      </c>
      <c r="B27" s="7" t="s">
        <v>220</v>
      </c>
      <c r="C27" s="14" t="str">
        <f>VLOOKUP(B27,Lists!$A$2:$B$196,2,FALSE)</f>
        <v>CAF</v>
      </c>
      <c r="F27" s="13" t="str">
        <f>VLOOKUP(B27,Lists!$A$2:$C$196,3,FALSE)</f>
        <v>Africa</v>
      </c>
      <c r="G27" s="7" t="s">
        <v>20</v>
      </c>
      <c r="H27" s="13" t="str">
        <f>VLOOKUP(I27,Lists!$D$2:$E$40,2,FALSE)</f>
        <v>Movement restrictions</v>
      </c>
      <c r="I27" s="7" t="s">
        <v>33</v>
      </c>
      <c r="J27" s="7" t="s">
        <v>683</v>
      </c>
      <c r="K27" s="7" t="s">
        <v>23</v>
      </c>
      <c r="M27" s="7" t="s">
        <v>47</v>
      </c>
      <c r="N27" s="7" t="s">
        <v>23</v>
      </c>
      <c r="O27" s="39" t="s">
        <v>684</v>
      </c>
      <c r="P27" s="5">
        <v>43973</v>
      </c>
    </row>
    <row r="28" spans="1:20" x14ac:dyDescent="0.25">
      <c r="A28" s="13">
        <v>38</v>
      </c>
      <c r="B28" s="7" t="s">
        <v>132</v>
      </c>
      <c r="C28" s="14" t="str">
        <f>VLOOKUP(B28,Lists!$A$2:$B$196,2,FALSE)</f>
        <v>CHL</v>
      </c>
      <c r="F28" s="13" t="str">
        <f>VLOOKUP(B28,Lists!$A$2:$C$196,3,FALSE)</f>
        <v>Americas</v>
      </c>
      <c r="G28" s="7" t="s">
        <v>20</v>
      </c>
      <c r="H28" s="13" t="str">
        <f>VLOOKUP(I28,Lists!$D$2:$E$40,2,FALSE)</f>
        <v>Movement restrictions</v>
      </c>
      <c r="I28" s="7" t="s">
        <v>54</v>
      </c>
      <c r="J28" s="7" t="s">
        <v>133</v>
      </c>
      <c r="K28" s="7" t="s">
        <v>23</v>
      </c>
      <c r="L28" s="5">
        <v>43936</v>
      </c>
      <c r="M28" s="7" t="s">
        <v>77</v>
      </c>
      <c r="N28" s="7" t="s">
        <v>64</v>
      </c>
      <c r="O28" s="39" t="s">
        <v>78</v>
      </c>
      <c r="P28" s="5">
        <v>43952</v>
      </c>
      <c r="Q28" s="15"/>
    </row>
    <row r="29" spans="1:20" x14ac:dyDescent="0.25">
      <c r="A29" s="13">
        <v>82</v>
      </c>
      <c r="B29" s="7" t="s">
        <v>202</v>
      </c>
      <c r="C29" s="14" t="str">
        <f>VLOOKUP(B29,Lists!$A$2:$B$196,2,FALSE)</f>
        <v>COL</v>
      </c>
      <c r="F29" s="13" t="str">
        <f>VLOOKUP(B29,Lists!$A$2:$C$196,3,FALSE)</f>
        <v>Americas</v>
      </c>
      <c r="G29" s="7" t="s">
        <v>20</v>
      </c>
      <c r="H29" s="13" t="str">
        <f>VLOOKUP(I29,Lists!$D$2:$E$40,2,FALSE)</f>
        <v>Movement restrictions</v>
      </c>
      <c r="I29" s="7" t="s">
        <v>21</v>
      </c>
      <c r="J29" s="7" t="s">
        <v>203</v>
      </c>
      <c r="K29" s="7" t="s">
        <v>23</v>
      </c>
      <c r="L29" s="5">
        <v>43913</v>
      </c>
      <c r="M29" s="7" t="s">
        <v>204</v>
      </c>
      <c r="N29" s="7" t="s">
        <v>23</v>
      </c>
      <c r="O29" s="39" t="s">
        <v>205</v>
      </c>
      <c r="P29" s="5">
        <v>43963</v>
      </c>
    </row>
    <row r="30" spans="1:20" x14ac:dyDescent="0.25">
      <c r="A30" s="13">
        <v>121</v>
      </c>
      <c r="B30" s="7" t="s">
        <v>202</v>
      </c>
      <c r="C30" s="14" t="str">
        <f>VLOOKUP(B30,Lists!$A$2:$B$196,2,FALSE)</f>
        <v>COL</v>
      </c>
      <c r="F30" s="13" t="str">
        <f>VLOOKUP(B30,Lists!$A$2:$C$196,3,FALSE)</f>
        <v>Americas</v>
      </c>
      <c r="G30" s="7" t="s">
        <v>20</v>
      </c>
      <c r="H30" s="13" t="str">
        <f>VLOOKUP(I30,Lists!$D$2:$E$40,2,FALSE)</f>
        <v>Movement restrictions</v>
      </c>
      <c r="I30" s="7" t="s">
        <v>40</v>
      </c>
      <c r="J30" s="7" t="s">
        <v>275</v>
      </c>
      <c r="K30" s="7" t="s">
        <v>23</v>
      </c>
      <c r="L30" s="5">
        <v>43912</v>
      </c>
      <c r="M30" s="7" t="s">
        <v>47</v>
      </c>
      <c r="N30" s="7" t="s">
        <v>23</v>
      </c>
      <c r="O30" s="39" t="s">
        <v>276</v>
      </c>
      <c r="P30" s="5">
        <v>43970</v>
      </c>
    </row>
    <row r="31" spans="1:20" x14ac:dyDescent="0.25">
      <c r="A31" s="13">
        <v>91</v>
      </c>
      <c r="B31" s="7" t="s">
        <v>224</v>
      </c>
      <c r="C31" s="14" t="str">
        <f>VLOOKUP(B31,Lists!$A$2:$B$196,2,FALSE)</f>
        <v>COD</v>
      </c>
      <c r="D31" s="7" t="s">
        <v>222</v>
      </c>
      <c r="F31" s="13" t="str">
        <f>VLOOKUP(B31,Lists!$A$2:$C$196,3,FALSE)</f>
        <v>Africa</v>
      </c>
      <c r="G31" s="7" t="s">
        <v>20</v>
      </c>
      <c r="H31" s="13" t="str">
        <f>VLOOKUP(I31,Lists!$D$2:$E$40,2,FALSE)</f>
        <v>Movement restrictions</v>
      </c>
      <c r="I31" s="7" t="s">
        <v>54</v>
      </c>
      <c r="J31" s="7" t="s">
        <v>223</v>
      </c>
      <c r="K31" s="7" t="s">
        <v>23</v>
      </c>
      <c r="M31" s="7" t="s">
        <v>215</v>
      </c>
      <c r="N31" s="7" t="s">
        <v>64</v>
      </c>
      <c r="O31" s="39" t="s">
        <v>216</v>
      </c>
      <c r="P31" s="5">
        <v>43969</v>
      </c>
    </row>
    <row r="32" spans="1:20" x14ac:dyDescent="0.25">
      <c r="A32" s="13">
        <v>125</v>
      </c>
      <c r="B32" s="7" t="s">
        <v>224</v>
      </c>
      <c r="C32" s="14" t="str">
        <f>VLOOKUP(B32,Lists!$A$2:$B$196,2,FALSE)</f>
        <v>COD</v>
      </c>
      <c r="F32" s="13" t="str">
        <f>VLOOKUP(B32,Lists!$A$2:$C$196,3,FALSE)</f>
        <v>Africa</v>
      </c>
      <c r="G32" s="7" t="s">
        <v>20</v>
      </c>
      <c r="H32" s="13" t="str">
        <f>VLOOKUP(I32,Lists!$D$2:$E$40,2,FALSE)</f>
        <v>Governance and socio-economic measures</v>
      </c>
      <c r="I32" s="7" t="s">
        <v>256</v>
      </c>
      <c r="J32" s="41" t="s">
        <v>282</v>
      </c>
      <c r="K32" s="7" t="s">
        <v>23</v>
      </c>
      <c r="L32" s="5">
        <v>43933</v>
      </c>
      <c r="M32" s="7" t="s">
        <v>283</v>
      </c>
      <c r="N32" s="7" t="s">
        <v>43</v>
      </c>
      <c r="O32" s="39" t="s">
        <v>284</v>
      </c>
      <c r="P32" s="5">
        <v>43971</v>
      </c>
    </row>
    <row r="33" spans="1:17" x14ac:dyDescent="0.25">
      <c r="A33" s="13">
        <v>92</v>
      </c>
      <c r="B33" s="7" t="s">
        <v>225</v>
      </c>
      <c r="C33" s="14" t="str">
        <f>VLOOKUP(B33,Lists!$A$2:$B$196,2,FALSE)</f>
        <v>SLV</v>
      </c>
      <c r="D33" s="7" t="s">
        <v>226</v>
      </c>
      <c r="F33" s="13" t="str">
        <f>VLOOKUP(B33,Lists!$A$2:$C$196,3,FALSE)</f>
        <v>Americas</v>
      </c>
      <c r="G33" s="7" t="s">
        <v>20</v>
      </c>
      <c r="H33" s="13" t="str">
        <f>VLOOKUP(I33,Lists!$D$2:$E$40,2,FALSE)</f>
        <v>Movement restrictions</v>
      </c>
      <c r="I33" s="7" t="s">
        <v>40</v>
      </c>
      <c r="J33" s="7" t="s">
        <v>214</v>
      </c>
      <c r="K33" s="7" t="s">
        <v>23</v>
      </c>
      <c r="M33" s="7" t="s">
        <v>215</v>
      </c>
      <c r="N33" s="7" t="s">
        <v>64</v>
      </c>
      <c r="O33" s="39" t="s">
        <v>216</v>
      </c>
      <c r="P33" s="5">
        <v>43969</v>
      </c>
    </row>
    <row r="34" spans="1:17" x14ac:dyDescent="0.25">
      <c r="A34" s="13">
        <v>72</v>
      </c>
      <c r="B34" s="7" t="s">
        <v>179</v>
      </c>
      <c r="C34" s="14" t="str">
        <f>VLOOKUP(B34,Lists!$A$2:$B$196,2,FALSE)</f>
        <v>ETH</v>
      </c>
      <c r="F34" s="13" t="str">
        <f>VLOOKUP(B34,Lists!$A$2:$C$196,3,FALSE)</f>
        <v>Africa</v>
      </c>
      <c r="G34" s="7" t="s">
        <v>20</v>
      </c>
      <c r="H34" s="13" t="str">
        <f>VLOOKUP(I34,Lists!$D$2:$E$40,2,FALSE)</f>
        <v>Movement restrictions</v>
      </c>
      <c r="I34" s="7" t="s">
        <v>40</v>
      </c>
      <c r="J34" s="7" t="s">
        <v>180</v>
      </c>
      <c r="L34" s="5">
        <v>43952</v>
      </c>
      <c r="M34" s="7" t="s">
        <v>177</v>
      </c>
      <c r="N34" s="7" t="s">
        <v>43</v>
      </c>
      <c r="O34" s="39" t="s">
        <v>178</v>
      </c>
      <c r="P34" s="5">
        <v>43957</v>
      </c>
    </row>
    <row r="35" spans="1:17" x14ac:dyDescent="0.25">
      <c r="A35" s="13">
        <v>110</v>
      </c>
      <c r="B35" s="7" t="s">
        <v>179</v>
      </c>
      <c r="C35" s="14" t="str">
        <f>VLOOKUP(B35,Lists!$A$2:$B$196,2,FALSE)</f>
        <v>ETH</v>
      </c>
      <c r="F35" s="13" t="str">
        <f>VLOOKUP(B35,Lists!$A$2:$C$196,3,FALSE)</f>
        <v>Africa</v>
      </c>
      <c r="G35" s="7" t="s">
        <v>20</v>
      </c>
      <c r="H35" s="13" t="str">
        <f>VLOOKUP(I35,Lists!$D$2:$E$40,2,FALSE)</f>
        <v>Movement restrictions</v>
      </c>
      <c r="I35" s="7" t="s">
        <v>40</v>
      </c>
      <c r="J35" s="7" t="s">
        <v>258</v>
      </c>
      <c r="K35" s="7" t="s">
        <v>23</v>
      </c>
      <c r="L35" s="5">
        <v>43964</v>
      </c>
      <c r="M35" s="7" t="s">
        <v>73</v>
      </c>
      <c r="N35" s="7" t="s">
        <v>43</v>
      </c>
      <c r="O35" s="39" t="s">
        <v>53</v>
      </c>
      <c r="P35" s="5">
        <v>43969</v>
      </c>
    </row>
    <row r="36" spans="1:17" x14ac:dyDescent="0.25">
      <c r="A36" s="13">
        <v>39</v>
      </c>
      <c r="B36" s="7" t="s">
        <v>134</v>
      </c>
      <c r="C36" s="14" t="str">
        <f>VLOOKUP(B36,Lists!$A$2:$B$196,2,FALSE)</f>
        <v>FIN</v>
      </c>
      <c r="F36" s="13" t="str">
        <f>VLOOKUP(B36,Lists!$A$2:$C$196,3,FALSE)</f>
        <v>Europe</v>
      </c>
      <c r="G36" s="7" t="s">
        <v>20</v>
      </c>
      <c r="H36" s="13" t="str">
        <f>VLOOKUP(I36,Lists!$D$2:$E$40,2,FALSE)</f>
        <v>Movement restrictions</v>
      </c>
      <c r="I36" s="7" t="s">
        <v>54</v>
      </c>
      <c r="J36" s="7" t="s">
        <v>135</v>
      </c>
      <c r="K36" s="7" t="s">
        <v>23</v>
      </c>
      <c r="L36" s="5">
        <v>43910</v>
      </c>
      <c r="M36" s="7" t="s">
        <v>77</v>
      </c>
      <c r="N36" s="7" t="s">
        <v>64</v>
      </c>
      <c r="O36" s="39" t="s">
        <v>78</v>
      </c>
      <c r="P36" s="5">
        <v>43952</v>
      </c>
    </row>
    <row r="37" spans="1:17" x14ac:dyDescent="0.25">
      <c r="A37" s="13">
        <v>40</v>
      </c>
      <c r="B37" s="7" t="s">
        <v>136</v>
      </c>
      <c r="C37" s="14" t="str">
        <f>VLOOKUP(B37,Lists!$A$2:$B$196,2,FALSE)</f>
        <v>GEO</v>
      </c>
      <c r="F37" s="13" t="str">
        <f>VLOOKUP(B37,Lists!$A$2:$C$196,3,FALSE)</f>
        <v>Europe</v>
      </c>
      <c r="G37" s="7" t="s">
        <v>20</v>
      </c>
      <c r="H37" s="13" t="str">
        <f>VLOOKUP(I37,Lists!$D$2:$E$40,2,FALSE)</f>
        <v>Movement restrictions</v>
      </c>
      <c r="I37" s="7" t="s">
        <v>54</v>
      </c>
      <c r="J37" s="7" t="s">
        <v>137</v>
      </c>
      <c r="K37" s="7" t="s">
        <v>23</v>
      </c>
      <c r="L37" s="5">
        <v>43908</v>
      </c>
      <c r="M37" s="7" t="s">
        <v>77</v>
      </c>
      <c r="N37" s="7" t="s">
        <v>64</v>
      </c>
      <c r="O37" s="39" t="s">
        <v>78</v>
      </c>
      <c r="P37" s="5">
        <v>43952</v>
      </c>
    </row>
    <row r="38" spans="1:17" x14ac:dyDescent="0.25">
      <c r="A38" s="13">
        <v>41</v>
      </c>
      <c r="B38" s="7" t="s">
        <v>138</v>
      </c>
      <c r="C38" s="14" t="str">
        <f>VLOOKUP(B38,Lists!$A$2:$B$196,2,FALSE)</f>
        <v>GHA</v>
      </c>
      <c r="F38" s="13" t="str">
        <f>VLOOKUP(B38,Lists!$A$2:$C$196,3,FALSE)</f>
        <v>Africa</v>
      </c>
      <c r="G38" s="7" t="s">
        <v>20</v>
      </c>
      <c r="H38" s="13" t="str">
        <f>VLOOKUP(I38,Lists!$D$2:$E$40,2,FALSE)</f>
        <v>Movement restrictions</v>
      </c>
      <c r="I38" s="7" t="s">
        <v>40</v>
      </c>
      <c r="J38" s="7" t="s">
        <v>139</v>
      </c>
      <c r="K38" s="7" t="s">
        <v>23</v>
      </c>
      <c r="L38" s="5">
        <v>43941</v>
      </c>
      <c r="M38" s="7" t="s">
        <v>77</v>
      </c>
      <c r="N38" s="7" t="s">
        <v>64</v>
      </c>
      <c r="O38" s="39" t="s">
        <v>78</v>
      </c>
      <c r="P38" s="5">
        <v>43952</v>
      </c>
    </row>
    <row r="39" spans="1:17" x14ac:dyDescent="0.25">
      <c r="A39" s="13">
        <v>71</v>
      </c>
      <c r="B39" s="7" t="s">
        <v>138</v>
      </c>
      <c r="C39" s="14" t="str">
        <f>VLOOKUP(B39,Lists!$A$2:$B$196,2,FALSE)</f>
        <v>GHA</v>
      </c>
      <c r="F39" s="13" t="str">
        <f>VLOOKUP(B39,Lists!$A$2:$C$196,3,FALSE)</f>
        <v>Africa</v>
      </c>
      <c r="G39" s="7" t="s">
        <v>20</v>
      </c>
      <c r="H39" s="13" t="str">
        <f>VLOOKUP(I39,Lists!$D$2:$E$40,2,FALSE)</f>
        <v>Movement restrictions</v>
      </c>
      <c r="I39" s="7" t="s">
        <v>40</v>
      </c>
      <c r="J39" s="7" t="s">
        <v>176</v>
      </c>
      <c r="L39" s="5">
        <v>43952</v>
      </c>
      <c r="M39" s="7" t="s">
        <v>177</v>
      </c>
      <c r="N39" s="7" t="s">
        <v>43</v>
      </c>
      <c r="O39" s="39" t="s">
        <v>178</v>
      </c>
      <c r="P39" s="5">
        <v>43957</v>
      </c>
    </row>
    <row r="40" spans="1:17" x14ac:dyDescent="0.25">
      <c r="A40" s="13">
        <v>42</v>
      </c>
      <c r="B40" s="7" t="s">
        <v>140</v>
      </c>
      <c r="C40" s="14" t="str">
        <f>VLOOKUP(B40,Lists!$A$2:$B$196,2,FALSE)</f>
        <v>GRC</v>
      </c>
      <c r="F40" s="13" t="str">
        <f>VLOOKUP(B40,Lists!$A$2:$C$196,3,FALSE)</f>
        <v>Europe</v>
      </c>
      <c r="G40" s="7" t="s">
        <v>20</v>
      </c>
      <c r="H40" s="13" t="str">
        <f>VLOOKUP(I40,Lists!$D$2:$E$40,2,FALSE)</f>
        <v>Movement restrictions</v>
      </c>
      <c r="I40" s="7" t="s">
        <v>54</v>
      </c>
      <c r="J40" s="7" t="s">
        <v>135</v>
      </c>
      <c r="K40" s="7" t="s">
        <v>23</v>
      </c>
      <c r="L40" s="5">
        <v>43950</v>
      </c>
      <c r="M40" s="7" t="s">
        <v>77</v>
      </c>
      <c r="N40" s="7" t="s">
        <v>64</v>
      </c>
      <c r="O40" s="39" t="s">
        <v>78</v>
      </c>
      <c r="P40" s="5">
        <v>43952</v>
      </c>
    </row>
    <row r="41" spans="1:17" x14ac:dyDescent="0.25">
      <c r="A41" s="13">
        <v>43</v>
      </c>
      <c r="B41" s="7" t="s">
        <v>140</v>
      </c>
      <c r="C41" s="14" t="str">
        <f>VLOOKUP(B41,Lists!$A$2:$B$196,2,FALSE)</f>
        <v>GRC</v>
      </c>
      <c r="F41" s="13" t="str">
        <f>VLOOKUP(B41,Lists!$A$2:$C$196,3,FALSE)</f>
        <v>Europe</v>
      </c>
      <c r="G41" s="7" t="s">
        <v>20</v>
      </c>
      <c r="H41" s="13" t="str">
        <f>VLOOKUP(I41,Lists!$D$2:$E$40,2,FALSE)</f>
        <v>Movement restrictions</v>
      </c>
      <c r="I41" s="7" t="s">
        <v>40</v>
      </c>
      <c r="J41" s="7" t="s">
        <v>126</v>
      </c>
      <c r="K41" s="7" t="s">
        <v>23</v>
      </c>
      <c r="L41" s="5">
        <v>43950</v>
      </c>
      <c r="M41" s="7" t="s">
        <v>77</v>
      </c>
      <c r="N41" s="7" t="s">
        <v>64</v>
      </c>
      <c r="O41" s="39" t="s">
        <v>78</v>
      </c>
      <c r="P41" s="5">
        <v>43952</v>
      </c>
    </row>
    <row r="42" spans="1:17" x14ac:dyDescent="0.25">
      <c r="A42" s="13">
        <v>44</v>
      </c>
      <c r="B42" s="7" t="s">
        <v>140</v>
      </c>
      <c r="C42" s="14" t="str">
        <f>VLOOKUP(B42,Lists!$A$2:$B$196,2,FALSE)</f>
        <v>GRC</v>
      </c>
      <c r="F42" s="13" t="str">
        <f>VLOOKUP(B42,Lists!$A$2:$C$196,3,FALSE)</f>
        <v>Europe</v>
      </c>
      <c r="G42" s="7" t="s">
        <v>20</v>
      </c>
      <c r="H42" s="13" t="str">
        <f>VLOOKUP(I42,Lists!$D$2:$E$40,2,FALSE)</f>
        <v>Movement restrictions</v>
      </c>
      <c r="I42" s="7" t="s">
        <v>40</v>
      </c>
      <c r="J42" s="7" t="s">
        <v>141</v>
      </c>
      <c r="K42" s="7" t="s">
        <v>23</v>
      </c>
      <c r="L42" s="5">
        <v>43950</v>
      </c>
      <c r="M42" s="7" t="s">
        <v>77</v>
      </c>
      <c r="N42" s="7" t="s">
        <v>64</v>
      </c>
      <c r="O42" s="39" t="s">
        <v>78</v>
      </c>
      <c r="P42" s="5">
        <v>43952</v>
      </c>
    </row>
    <row r="43" spans="1:17" x14ac:dyDescent="0.25">
      <c r="A43" s="13">
        <v>45</v>
      </c>
      <c r="B43" s="7" t="s">
        <v>140</v>
      </c>
      <c r="C43" s="14" t="str">
        <f>VLOOKUP(B43,Lists!$A$2:$B$196,2,FALSE)</f>
        <v>GRC</v>
      </c>
      <c r="F43" s="13" t="str">
        <f>VLOOKUP(B43,Lists!$A$2:$C$196,3,FALSE)</f>
        <v>Europe</v>
      </c>
      <c r="G43" s="7" t="s">
        <v>20</v>
      </c>
      <c r="H43" s="13" t="str">
        <f>VLOOKUP(I43,Lists!$D$2:$E$40,2,FALSE)</f>
        <v>Movement restrictions</v>
      </c>
      <c r="I43" s="7" t="s">
        <v>40</v>
      </c>
      <c r="J43" s="7" t="s">
        <v>142</v>
      </c>
      <c r="K43" s="7" t="s">
        <v>23</v>
      </c>
      <c r="L43" s="5">
        <v>43950</v>
      </c>
      <c r="M43" s="7" t="s">
        <v>77</v>
      </c>
      <c r="N43" s="7" t="s">
        <v>64</v>
      </c>
      <c r="O43" s="39" t="s">
        <v>78</v>
      </c>
      <c r="P43" s="5">
        <v>43952</v>
      </c>
    </row>
    <row r="44" spans="1:17" x14ac:dyDescent="0.25">
      <c r="A44" s="13">
        <v>122</v>
      </c>
      <c r="B44" s="7" t="s">
        <v>140</v>
      </c>
      <c r="C44" s="14" t="str">
        <f>VLOOKUP(B44,Lists!$A$2:$B$196,2,FALSE)</f>
        <v>GRC</v>
      </c>
      <c r="F44" s="13" t="str">
        <f>VLOOKUP(B44,Lists!$A$2:$C$196,3,FALSE)</f>
        <v>Europe</v>
      </c>
      <c r="G44" s="7" t="s">
        <v>20</v>
      </c>
      <c r="H44" s="13" t="str">
        <f>VLOOKUP(I44,Lists!$D$2:$E$40,2,FALSE)</f>
        <v>Movement restrictions</v>
      </c>
      <c r="I44" s="7" t="s">
        <v>40</v>
      </c>
      <c r="J44" s="7" t="s">
        <v>277</v>
      </c>
      <c r="K44" s="7" t="s">
        <v>23</v>
      </c>
      <c r="M44" s="7" t="s">
        <v>215</v>
      </c>
      <c r="N44" s="7" t="s">
        <v>64</v>
      </c>
      <c r="O44" s="39" t="s">
        <v>216</v>
      </c>
      <c r="P44" s="5">
        <v>43971</v>
      </c>
    </row>
    <row r="45" spans="1:17" x14ac:dyDescent="0.25">
      <c r="A45" s="13">
        <v>123</v>
      </c>
      <c r="B45" s="7" t="s">
        <v>140</v>
      </c>
      <c r="C45" s="14" t="str">
        <f>VLOOKUP(B45,Lists!$A$2:$B$196,2,FALSE)</f>
        <v>GRC</v>
      </c>
      <c r="F45" s="13" t="str">
        <f>VLOOKUP(B45,Lists!$A$2:$C$196,3,FALSE)</f>
        <v>Europe</v>
      </c>
      <c r="G45" s="7" t="s">
        <v>20</v>
      </c>
      <c r="H45" s="13" t="str">
        <f>VLOOKUP(I45,Lists!$D$2:$E$40,2,FALSE)</f>
        <v>Lockdown</v>
      </c>
      <c r="I45" s="7" t="s">
        <v>278</v>
      </c>
      <c r="J45" s="7" t="s">
        <v>279</v>
      </c>
      <c r="K45" s="7" t="s">
        <v>23</v>
      </c>
      <c r="L45" s="5">
        <v>43907</v>
      </c>
      <c r="M45" s="7" t="s">
        <v>30</v>
      </c>
      <c r="N45" s="7" t="s">
        <v>25</v>
      </c>
      <c r="O45" s="39" t="s">
        <v>280</v>
      </c>
      <c r="P45" s="5">
        <v>43970</v>
      </c>
      <c r="Q45" s="15"/>
    </row>
    <row r="46" spans="1:17" x14ac:dyDescent="0.25">
      <c r="A46">
        <v>124</v>
      </c>
      <c r="B46" s="7" t="s">
        <v>140</v>
      </c>
      <c r="C46" s="14" t="str">
        <f>VLOOKUP(B46,Lists!$A$2:$B$196,2,FALSE)</f>
        <v>GRC</v>
      </c>
      <c r="F46" s="13" t="str">
        <f>VLOOKUP(B46,Lists!$A$2:$C$196,3,FALSE)</f>
        <v>Europe</v>
      </c>
      <c r="G46" s="7" t="s">
        <v>20</v>
      </c>
      <c r="H46" s="13" t="str">
        <f>VLOOKUP(I46,Lists!$D$2:$E$40,2,FALSE)</f>
        <v>Movement restrictions</v>
      </c>
      <c r="I46" s="7" t="s">
        <v>33</v>
      </c>
      <c r="J46" s="7" t="s">
        <v>281</v>
      </c>
      <c r="K46" s="7" t="s">
        <v>23</v>
      </c>
      <c r="M46" s="7" t="s">
        <v>215</v>
      </c>
      <c r="N46" s="7" t="s">
        <v>64</v>
      </c>
      <c r="O46" s="39" t="s">
        <v>216</v>
      </c>
      <c r="P46" s="5">
        <v>43971</v>
      </c>
    </row>
    <row r="47" spans="1:17" x14ac:dyDescent="0.25">
      <c r="A47" s="13">
        <v>93</v>
      </c>
      <c r="B47" s="7" t="s">
        <v>227</v>
      </c>
      <c r="C47" s="14" t="str">
        <f>VLOOKUP(B47,Lists!$A$2:$B$196,2,FALSE)</f>
        <v>GIN</v>
      </c>
      <c r="F47" s="13" t="str">
        <f>VLOOKUP(B47,Lists!$A$2:$C$196,3,FALSE)</f>
        <v>Africa</v>
      </c>
      <c r="G47" s="7" t="s">
        <v>20</v>
      </c>
      <c r="H47" s="13" t="str">
        <f>VLOOKUP(I47,Lists!$D$2:$E$40,2,FALSE)</f>
        <v>Movement restrictions</v>
      </c>
      <c r="I47" s="7" t="s">
        <v>40</v>
      </c>
      <c r="J47" s="7" t="s">
        <v>214</v>
      </c>
      <c r="K47" s="7" t="s">
        <v>23</v>
      </c>
      <c r="M47" s="7" t="s">
        <v>215</v>
      </c>
      <c r="N47" s="7" t="s">
        <v>64</v>
      </c>
      <c r="O47" s="39" t="s">
        <v>216</v>
      </c>
      <c r="P47" s="5">
        <v>43969</v>
      </c>
    </row>
    <row r="48" spans="1:17" x14ac:dyDescent="0.25">
      <c r="A48" s="13">
        <v>46</v>
      </c>
      <c r="B48" s="7" t="s">
        <v>143</v>
      </c>
      <c r="C48" s="14" t="str">
        <f>VLOOKUP(B48,Lists!$A$2:$B$196,2,FALSE)</f>
        <v>HTI</v>
      </c>
      <c r="F48" s="13" t="str">
        <f>VLOOKUP(B48,Lists!$A$2:$C$196,3,FALSE)</f>
        <v>Americas</v>
      </c>
      <c r="G48" s="7" t="s">
        <v>20</v>
      </c>
      <c r="H48" s="13" t="str">
        <f>VLOOKUP(I48,Lists!$D$2:$E$40,2,FALSE)</f>
        <v>Movement restrictions</v>
      </c>
      <c r="I48" s="7" t="s">
        <v>40</v>
      </c>
      <c r="J48" s="7" t="s">
        <v>139</v>
      </c>
      <c r="K48" s="7" t="s">
        <v>23</v>
      </c>
      <c r="L48" s="5">
        <v>43935</v>
      </c>
      <c r="M48" s="7" t="s">
        <v>77</v>
      </c>
      <c r="N48" s="7" t="s">
        <v>64</v>
      </c>
      <c r="O48" s="39" t="s">
        <v>78</v>
      </c>
      <c r="P48" s="5">
        <v>43952</v>
      </c>
    </row>
    <row r="49" spans="1:20" x14ac:dyDescent="0.25">
      <c r="A49" s="13">
        <v>47</v>
      </c>
      <c r="B49" s="7" t="s">
        <v>144</v>
      </c>
      <c r="C49" s="14" t="str">
        <f>VLOOKUP(B49,Lists!$A$2:$B$196,2,FALSE)</f>
        <v>HND</v>
      </c>
      <c r="F49" s="13" t="str">
        <f>VLOOKUP(B49,Lists!$A$2:$C$196,3,FALSE)</f>
        <v>Americas</v>
      </c>
      <c r="G49" s="7" t="s">
        <v>20</v>
      </c>
      <c r="H49" s="13" t="str">
        <f>VLOOKUP(I49,Lists!$D$2:$E$40,2,FALSE)</f>
        <v>Movement restrictions</v>
      </c>
      <c r="I49" s="7" t="s">
        <v>40</v>
      </c>
      <c r="J49" s="7" t="s">
        <v>139</v>
      </c>
      <c r="K49" s="7" t="s">
        <v>23</v>
      </c>
      <c r="L49" s="5">
        <v>43943</v>
      </c>
      <c r="M49" s="7" t="s">
        <v>77</v>
      </c>
      <c r="N49" s="7" t="s">
        <v>64</v>
      </c>
      <c r="O49" s="39" t="s">
        <v>78</v>
      </c>
      <c r="P49" s="5">
        <v>43952</v>
      </c>
    </row>
    <row r="50" spans="1:20" x14ac:dyDescent="0.25">
      <c r="A50" s="13">
        <v>48</v>
      </c>
      <c r="B50" s="7" t="s">
        <v>145</v>
      </c>
      <c r="C50" s="14" t="str">
        <f>VLOOKUP(B50,Lists!$A$2:$B$196,2,FALSE)</f>
        <v>ISL</v>
      </c>
      <c r="F50" s="13" t="str">
        <f>VLOOKUP(B50,Lists!$A$2:$C$196,3,FALSE)</f>
        <v>Europe</v>
      </c>
      <c r="G50" s="7" t="s">
        <v>20</v>
      </c>
      <c r="H50" s="13" t="str">
        <f>VLOOKUP(I50,Lists!$D$2:$E$40,2,FALSE)</f>
        <v>Movement restrictions</v>
      </c>
      <c r="I50" s="7" t="s">
        <v>54</v>
      </c>
      <c r="J50" s="7" t="s">
        <v>146</v>
      </c>
      <c r="K50" s="7" t="s">
        <v>23</v>
      </c>
      <c r="L50" s="5">
        <v>43943</v>
      </c>
      <c r="M50" s="7" t="s">
        <v>77</v>
      </c>
      <c r="N50" s="7" t="s">
        <v>64</v>
      </c>
      <c r="O50" s="39" t="s">
        <v>78</v>
      </c>
      <c r="P50" s="5">
        <v>43952</v>
      </c>
    </row>
    <row r="51" spans="1:20" x14ac:dyDescent="0.25">
      <c r="A51" s="13">
        <v>27</v>
      </c>
      <c r="B51" s="7" t="s">
        <v>107</v>
      </c>
      <c r="C51" s="14" t="str">
        <f>VLOOKUP(B51,Lists!$A$2:$B$196,2,FALSE)</f>
        <v>IND</v>
      </c>
      <c r="F51" s="13" t="str">
        <f>VLOOKUP(B51,Lists!$A$2:$C$196,3,FALSE)</f>
        <v>Asia</v>
      </c>
      <c r="G51" s="7" t="s">
        <v>20</v>
      </c>
      <c r="H51" s="13" t="str">
        <f>VLOOKUP(I51,Lists!$D$2:$E$40,2,FALSE)</f>
        <v>Movement restrictions</v>
      </c>
      <c r="I51" s="7" t="s">
        <v>33</v>
      </c>
      <c r="J51" s="7" t="s">
        <v>108</v>
      </c>
      <c r="K51" s="7" t="s">
        <v>23</v>
      </c>
      <c r="L51" s="5">
        <v>43903</v>
      </c>
      <c r="M51" s="7" t="s">
        <v>47</v>
      </c>
      <c r="N51" s="7" t="s">
        <v>23</v>
      </c>
      <c r="O51" s="39" t="s">
        <v>109</v>
      </c>
      <c r="P51" s="5">
        <v>43951</v>
      </c>
      <c r="Q51" s="39"/>
    </row>
    <row r="52" spans="1:20" s="17" customFormat="1" x14ac:dyDescent="0.25">
      <c r="A52" s="13">
        <v>28</v>
      </c>
      <c r="B52" s="7" t="s">
        <v>110</v>
      </c>
      <c r="C52" s="14" t="str">
        <f>VLOOKUP(B52,Lists!$A$2:$B$196,2,FALSE)</f>
        <v>IDN</v>
      </c>
      <c r="D52" s="7"/>
      <c r="E52" s="13"/>
      <c r="F52" s="13" t="str">
        <f>VLOOKUP(B52,Lists!$A$2:$C$196,3,FALSE)</f>
        <v>Asia</v>
      </c>
      <c r="G52" s="7" t="s">
        <v>20</v>
      </c>
      <c r="H52" s="13" t="str">
        <f>VLOOKUP(I52,Lists!$D$2:$E$40,2,FALSE)</f>
        <v>Movement restrictions</v>
      </c>
      <c r="I52" s="7" t="s">
        <v>33</v>
      </c>
      <c r="J52" s="7" t="s">
        <v>111</v>
      </c>
      <c r="K52" s="7" t="s">
        <v>23</v>
      </c>
      <c r="L52" s="5">
        <v>43923</v>
      </c>
      <c r="M52" s="7" t="s">
        <v>77</v>
      </c>
      <c r="N52" s="7" t="s">
        <v>64</v>
      </c>
      <c r="O52" s="39" t="s">
        <v>78</v>
      </c>
      <c r="P52" s="5">
        <v>43951</v>
      </c>
      <c r="Q52" s="39" t="s">
        <v>112</v>
      </c>
      <c r="R52" s="13"/>
      <c r="S52" s="13"/>
      <c r="T52" s="13"/>
    </row>
    <row r="53" spans="1:20" x14ac:dyDescent="0.25">
      <c r="A53" s="13">
        <v>49</v>
      </c>
      <c r="B53" s="7" t="s">
        <v>110</v>
      </c>
      <c r="C53" s="14" t="str">
        <f>VLOOKUP(B53,Lists!$A$2:$B$196,2,FALSE)</f>
        <v>IDN</v>
      </c>
      <c r="F53" s="13" t="str">
        <f>VLOOKUP(B53,Lists!$A$2:$C$196,3,FALSE)</f>
        <v>Asia</v>
      </c>
      <c r="G53" s="7" t="s">
        <v>20</v>
      </c>
      <c r="H53" s="13" t="str">
        <f>VLOOKUP(I53,Lists!$D$2:$E$40,2,FALSE)</f>
        <v>Movement restrictions</v>
      </c>
      <c r="I53" s="7" t="s">
        <v>54</v>
      </c>
      <c r="J53" s="7" t="s">
        <v>147</v>
      </c>
      <c r="K53" s="7" t="s">
        <v>23</v>
      </c>
      <c r="L53" s="5">
        <v>43923</v>
      </c>
      <c r="M53" s="7" t="s">
        <v>77</v>
      </c>
      <c r="N53" s="7" t="s">
        <v>64</v>
      </c>
      <c r="O53" s="39" t="s">
        <v>78</v>
      </c>
      <c r="P53" s="5">
        <v>43952</v>
      </c>
    </row>
    <row r="54" spans="1:20" x14ac:dyDescent="0.25">
      <c r="A54" s="13">
        <v>50</v>
      </c>
      <c r="B54" s="7" t="s">
        <v>148</v>
      </c>
      <c r="C54" s="14" t="str">
        <f>VLOOKUP(B54,Lists!$A$2:$B$196,2,FALSE)</f>
        <v>IRQ</v>
      </c>
      <c r="F54" s="13" t="str">
        <f>VLOOKUP(B54,Lists!$A$2:$C$196,3,FALSE)</f>
        <v>Middle East</v>
      </c>
      <c r="G54" s="7" t="s">
        <v>20</v>
      </c>
      <c r="H54" s="13" t="str">
        <f>VLOOKUP(I54,Lists!$D$2:$E$40,2,FALSE)</f>
        <v>Movement restrictions</v>
      </c>
      <c r="I54" s="7" t="s">
        <v>40</v>
      </c>
      <c r="J54" s="7" t="s">
        <v>149</v>
      </c>
      <c r="K54" s="7" t="s">
        <v>23</v>
      </c>
      <c r="L54" s="5">
        <v>43945</v>
      </c>
      <c r="M54" s="7" t="s">
        <v>77</v>
      </c>
      <c r="N54" s="7" t="s">
        <v>64</v>
      </c>
      <c r="O54" s="39" t="s">
        <v>78</v>
      </c>
      <c r="P54" s="5">
        <v>43952</v>
      </c>
    </row>
    <row r="55" spans="1:20" x14ac:dyDescent="0.25">
      <c r="A55" s="13">
        <v>81</v>
      </c>
      <c r="B55" s="7" t="s">
        <v>148</v>
      </c>
      <c r="C55" s="14" t="str">
        <f>VLOOKUP(B55,Lists!$A$2:$B$196,2,FALSE)</f>
        <v>IRQ</v>
      </c>
      <c r="F55" s="13" t="str">
        <f>VLOOKUP(B55,Lists!$A$2:$C$196,3,FALSE)</f>
        <v>Middle East</v>
      </c>
      <c r="G55" s="7" t="s">
        <v>20</v>
      </c>
      <c r="H55" s="13" t="str">
        <f>VLOOKUP(I55,Lists!$D$2:$E$40,2,FALSE)</f>
        <v>Movement restrictions</v>
      </c>
      <c r="I55" s="7" t="s">
        <v>21</v>
      </c>
      <c r="J55" s="7" t="s">
        <v>199</v>
      </c>
      <c r="K55" s="7" t="s">
        <v>23</v>
      </c>
      <c r="L55" s="5">
        <v>43959</v>
      </c>
      <c r="M55" s="7" t="s">
        <v>200</v>
      </c>
      <c r="N55" s="7" t="s">
        <v>64</v>
      </c>
      <c r="O55" s="39" t="s">
        <v>201</v>
      </c>
      <c r="P55" s="5">
        <v>43963</v>
      </c>
      <c r="Q55" s="19"/>
    </row>
    <row r="56" spans="1:20" x14ac:dyDescent="0.25">
      <c r="A56" s="13">
        <v>114</v>
      </c>
      <c r="B56" s="7" t="s">
        <v>264</v>
      </c>
      <c r="C56" s="14" t="str">
        <f>VLOOKUP(B56,Lists!$A$2:$B$196,2,FALSE)</f>
        <v>ITA</v>
      </c>
      <c r="F56" s="13" t="str">
        <f>VLOOKUP(B56,Lists!$A$2:$C$196,3,FALSE)</f>
        <v>Europe</v>
      </c>
      <c r="G56" s="7" t="s">
        <v>20</v>
      </c>
      <c r="H56" s="13" t="str">
        <f>VLOOKUP(I56,Lists!$D$2:$E$40,2,FALSE)</f>
        <v>Movement restrictions</v>
      </c>
      <c r="I56" s="7" t="s">
        <v>33</v>
      </c>
      <c r="J56" s="7" t="s">
        <v>265</v>
      </c>
      <c r="K56" s="7" t="s">
        <v>23</v>
      </c>
      <c r="L56" s="5">
        <v>43958</v>
      </c>
      <c r="M56" s="7" t="s">
        <v>30</v>
      </c>
      <c r="N56" s="7" t="s">
        <v>25</v>
      </c>
      <c r="O56" s="39" t="s">
        <v>266</v>
      </c>
      <c r="P56" s="5">
        <v>43970</v>
      </c>
    </row>
    <row r="57" spans="1:20" x14ac:dyDescent="0.25">
      <c r="A57" s="13">
        <v>51</v>
      </c>
      <c r="B57" s="16" t="s">
        <v>150</v>
      </c>
      <c r="C57" s="14" t="str">
        <f>VLOOKUP(B57,Lists!$A$2:$B$196,2,FALSE)</f>
        <v>JOR</v>
      </c>
      <c r="D57" s="16"/>
      <c r="E57" s="17"/>
      <c r="F57" s="13" t="str">
        <f>VLOOKUP(B57,Lists!$A$2:$C$196,3,FALSE)</f>
        <v>Middle East</v>
      </c>
      <c r="G57" s="7" t="s">
        <v>20</v>
      </c>
      <c r="H57" s="13" t="str">
        <f>VLOOKUP(I57,Lists!$D$2:$E$40,2,FALSE)</f>
        <v>Movement restrictions</v>
      </c>
      <c r="I57" s="16" t="s">
        <v>40</v>
      </c>
      <c r="J57" s="7" t="s">
        <v>126</v>
      </c>
      <c r="K57" s="7" t="s">
        <v>23</v>
      </c>
      <c r="L57" s="6">
        <v>43928</v>
      </c>
      <c r="M57" s="7" t="s">
        <v>77</v>
      </c>
      <c r="N57" s="7" t="s">
        <v>64</v>
      </c>
      <c r="O57" s="39" t="s">
        <v>78</v>
      </c>
      <c r="P57" s="5">
        <v>43952</v>
      </c>
      <c r="Q57" s="16"/>
    </row>
    <row r="58" spans="1:20" x14ac:dyDescent="0.25">
      <c r="A58" s="13">
        <v>117</v>
      </c>
      <c r="B58" s="7" t="s">
        <v>150</v>
      </c>
      <c r="C58" s="14" t="str">
        <f>VLOOKUP(B58,Lists!$A$2:$B$196,2,FALSE)</f>
        <v>JOR</v>
      </c>
      <c r="F58" s="13" t="str">
        <f>VLOOKUP(B58,Lists!$A$2:$C$196,3,FALSE)</f>
        <v>Middle East</v>
      </c>
      <c r="G58" s="7" t="s">
        <v>20</v>
      </c>
      <c r="H58" s="13" t="str">
        <f>VLOOKUP(I58,Lists!$D$2:$E$40,2,FALSE)</f>
        <v>Movement restrictions</v>
      </c>
      <c r="I58" s="7" t="s">
        <v>54</v>
      </c>
      <c r="J58" s="7" t="s">
        <v>269</v>
      </c>
      <c r="K58" s="7" t="s">
        <v>23</v>
      </c>
      <c r="L58" s="5">
        <v>43931</v>
      </c>
      <c r="M58" s="7" t="s">
        <v>73</v>
      </c>
      <c r="N58" s="7" t="s">
        <v>43</v>
      </c>
      <c r="O58" s="39" t="s">
        <v>270</v>
      </c>
      <c r="P58" s="5">
        <v>43970</v>
      </c>
    </row>
    <row r="59" spans="1:20" x14ac:dyDescent="0.25">
      <c r="A59" s="13">
        <v>14</v>
      </c>
      <c r="B59" s="7" t="s">
        <v>75</v>
      </c>
      <c r="C59" s="14" t="str">
        <f>VLOOKUP(B59,Lists!$A$2:$B$196,2,FALSE)</f>
        <v>KEN</v>
      </c>
      <c r="F59" s="13" t="str">
        <f>VLOOKUP(B59,Lists!$A$2:$C$196,3,FALSE)</f>
        <v>Africa</v>
      </c>
      <c r="G59" s="7" t="s">
        <v>20</v>
      </c>
      <c r="H59" s="13" t="str">
        <f>VLOOKUP(I59,Lists!$D$2:$E$40,2,FALSE)</f>
        <v>Movement restrictions</v>
      </c>
      <c r="I59" s="7" t="s">
        <v>40</v>
      </c>
      <c r="J59" s="7" t="s">
        <v>76</v>
      </c>
      <c r="K59" s="7" t="s">
        <v>23</v>
      </c>
      <c r="L59" s="5">
        <v>43928</v>
      </c>
      <c r="M59" s="7" t="s">
        <v>77</v>
      </c>
      <c r="N59" s="7" t="s">
        <v>64</v>
      </c>
      <c r="O59" s="39" t="s">
        <v>78</v>
      </c>
      <c r="P59" s="5">
        <v>43950</v>
      </c>
    </row>
    <row r="60" spans="1:20" x14ac:dyDescent="0.25">
      <c r="A60" s="13">
        <v>52</v>
      </c>
      <c r="B60" s="7" t="s">
        <v>75</v>
      </c>
      <c r="C60" s="14" t="str">
        <f>VLOOKUP(B60,Lists!$A$2:$B$196,2,FALSE)</f>
        <v>KEN</v>
      </c>
      <c r="F60" s="13" t="str">
        <f>VLOOKUP(B60,Lists!$A$2:$C$196,3,FALSE)</f>
        <v>Africa</v>
      </c>
      <c r="G60" s="7" t="s">
        <v>20</v>
      </c>
      <c r="H60" s="13" t="str">
        <f>VLOOKUP(I60,Lists!$D$2:$E$40,2,FALSE)</f>
        <v>Movement restrictions</v>
      </c>
      <c r="I60" s="7" t="s">
        <v>40</v>
      </c>
      <c r="J60" s="7" t="s">
        <v>151</v>
      </c>
      <c r="K60" s="7" t="s">
        <v>23</v>
      </c>
      <c r="L60" s="5">
        <v>43928</v>
      </c>
      <c r="M60" s="7" t="s">
        <v>77</v>
      </c>
      <c r="N60" s="7" t="s">
        <v>64</v>
      </c>
      <c r="O60" s="39" t="s">
        <v>78</v>
      </c>
      <c r="P60" s="5">
        <v>43952</v>
      </c>
    </row>
    <row r="61" spans="1:20" x14ac:dyDescent="0.25">
      <c r="A61" s="13">
        <v>100</v>
      </c>
      <c r="B61" s="7" t="s">
        <v>237</v>
      </c>
      <c r="C61" s="14" t="str">
        <f>VLOOKUP(B61,Lists!$A$2:$B$196,2,FALSE)</f>
        <v>KOR</v>
      </c>
      <c r="F61" s="13" t="str">
        <f>VLOOKUP(B61,Lists!$A$2:$C$196,3,FALSE)</f>
        <v>Asia</v>
      </c>
      <c r="G61" s="7" t="s">
        <v>20</v>
      </c>
      <c r="H61" s="13" t="str">
        <f>VLOOKUP(I61,Lists!$D$2:$E$40,2,FALSE)</f>
        <v>Public health measures</v>
      </c>
      <c r="I61" s="7" t="s">
        <v>238</v>
      </c>
      <c r="J61" s="7" t="s">
        <v>239</v>
      </c>
      <c r="K61" s="7" t="s">
        <v>23</v>
      </c>
      <c r="M61" s="7" t="s">
        <v>215</v>
      </c>
      <c r="N61" s="7" t="s">
        <v>64</v>
      </c>
      <c r="O61" s="39" t="s">
        <v>216</v>
      </c>
      <c r="P61" s="5">
        <v>43969</v>
      </c>
    </row>
    <row r="62" spans="1:20" x14ac:dyDescent="0.25">
      <c r="A62" s="13">
        <v>53</v>
      </c>
      <c r="B62" s="7" t="s">
        <v>152</v>
      </c>
      <c r="C62" s="14" t="str">
        <f>VLOOKUP(B62,Lists!$A$2:$B$196,2,FALSE)</f>
        <v>KWT</v>
      </c>
      <c r="F62" s="13" t="str">
        <f>VLOOKUP(B62,Lists!$A$2:$C$196,3,FALSE)</f>
        <v>Middle East</v>
      </c>
      <c r="G62" s="7" t="s">
        <v>20</v>
      </c>
      <c r="H62" s="13" t="str">
        <f>VLOOKUP(I62,Lists!$D$2:$E$40,2,FALSE)</f>
        <v>Movement restrictions</v>
      </c>
      <c r="I62" s="7" t="s">
        <v>40</v>
      </c>
      <c r="J62" s="7" t="s">
        <v>126</v>
      </c>
      <c r="K62" s="7" t="s">
        <v>23</v>
      </c>
      <c r="L62" s="5">
        <v>43949</v>
      </c>
      <c r="M62" s="7" t="s">
        <v>77</v>
      </c>
      <c r="N62" s="7" t="s">
        <v>64</v>
      </c>
      <c r="O62" s="39" t="s">
        <v>78</v>
      </c>
      <c r="P62" s="5">
        <v>43952</v>
      </c>
    </row>
    <row r="63" spans="1:20" x14ac:dyDescent="0.25">
      <c r="A63" s="13">
        <v>33</v>
      </c>
      <c r="B63" s="7" t="s">
        <v>122</v>
      </c>
      <c r="C63" s="14" t="str">
        <f>VLOOKUP(B63,Lists!$A$2:$B$196,2,FALSE)</f>
        <v>LBN</v>
      </c>
      <c r="F63" s="13" t="str">
        <f>VLOOKUP(B63,Lists!$A$2:$C$196,3,FALSE)</f>
        <v>Middle East</v>
      </c>
      <c r="G63" s="7" t="s">
        <v>20</v>
      </c>
      <c r="H63" s="13" t="str">
        <f>VLOOKUP(I63,Lists!$D$2:$E$40,2,FALSE)</f>
        <v>Governance and socio-economic measures</v>
      </c>
      <c r="I63" s="7" t="s">
        <v>37</v>
      </c>
      <c r="J63" s="7" t="s">
        <v>123</v>
      </c>
      <c r="K63" s="7" t="s">
        <v>23</v>
      </c>
      <c r="L63" s="5">
        <v>43945</v>
      </c>
      <c r="M63" s="7" t="s">
        <v>56</v>
      </c>
      <c r="N63" s="7" t="s">
        <v>43</v>
      </c>
      <c r="O63" s="39" t="s">
        <v>124</v>
      </c>
      <c r="P63" s="5">
        <v>43952</v>
      </c>
    </row>
    <row r="64" spans="1:20" x14ac:dyDescent="0.25">
      <c r="A64" s="13">
        <v>119</v>
      </c>
      <c r="B64" s="7" t="s">
        <v>122</v>
      </c>
      <c r="C64" s="14" t="str">
        <f>VLOOKUP(B64,Lists!$A$2:$B$196,2,FALSE)</f>
        <v>LBN</v>
      </c>
      <c r="F64" s="13" t="str">
        <f>VLOOKUP(B64,Lists!$A$2:$C$196,3,FALSE)</f>
        <v>Middle East</v>
      </c>
      <c r="G64" s="7" t="s">
        <v>20</v>
      </c>
      <c r="H64" s="13" t="str">
        <f>VLOOKUP(I64,Lists!$D$2:$E$40,2,FALSE)</f>
        <v>Movement restrictions</v>
      </c>
      <c r="I64" s="7" t="s">
        <v>54</v>
      </c>
      <c r="J64" s="7" t="s">
        <v>269</v>
      </c>
      <c r="K64" s="7" t="s">
        <v>23</v>
      </c>
      <c r="L64" s="5">
        <v>43931</v>
      </c>
      <c r="M64" s="7" t="s">
        <v>73</v>
      </c>
      <c r="N64" s="7" t="s">
        <v>43</v>
      </c>
      <c r="O64" s="39" t="s">
        <v>270</v>
      </c>
      <c r="P64" s="5">
        <v>43970</v>
      </c>
    </row>
    <row r="65" spans="1:17" x14ac:dyDescent="0.25">
      <c r="A65" s="13">
        <v>54</v>
      </c>
      <c r="B65" s="7" t="s">
        <v>153</v>
      </c>
      <c r="C65" s="14" t="str">
        <f>VLOOKUP(B65,Lists!$A$2:$B$196,2,FALSE)</f>
        <v>LBR</v>
      </c>
      <c r="F65" s="13" t="str">
        <f>VLOOKUP(B65,Lists!$A$2:$C$196,3,FALSE)</f>
        <v>Africa</v>
      </c>
      <c r="G65" s="7" t="s">
        <v>20</v>
      </c>
      <c r="H65" s="13" t="str">
        <f>VLOOKUP(I65,Lists!$D$2:$E$40,2,FALSE)</f>
        <v>Movement restrictions</v>
      </c>
      <c r="I65" s="7" t="s">
        <v>40</v>
      </c>
      <c r="J65" s="7" t="s">
        <v>126</v>
      </c>
      <c r="K65" s="7" t="s">
        <v>23</v>
      </c>
      <c r="L65" s="5">
        <v>43945</v>
      </c>
      <c r="M65" s="7" t="s">
        <v>77</v>
      </c>
      <c r="N65" s="7" t="s">
        <v>64</v>
      </c>
      <c r="O65" s="39" t="s">
        <v>78</v>
      </c>
      <c r="P65" s="5">
        <v>43952</v>
      </c>
    </row>
    <row r="66" spans="1:17" x14ac:dyDescent="0.25">
      <c r="A66" s="13">
        <v>55</v>
      </c>
      <c r="B66" s="7" t="s">
        <v>154</v>
      </c>
      <c r="C66" s="14" t="str">
        <f>VLOOKUP(B66,Lists!$A$2:$B$196,2,FALSE)</f>
        <v>LUX</v>
      </c>
      <c r="F66" s="13" t="str">
        <f>VLOOKUP(B66,Lists!$A$2:$C$196,3,FALSE)</f>
        <v>Europe</v>
      </c>
      <c r="G66" s="7" t="s">
        <v>20</v>
      </c>
      <c r="H66" s="13" t="str">
        <f>VLOOKUP(I66,Lists!$D$2:$E$40,2,FALSE)</f>
        <v>Movement restrictions</v>
      </c>
      <c r="I66" s="7" t="s">
        <v>54</v>
      </c>
      <c r="J66" s="7" t="s">
        <v>135</v>
      </c>
      <c r="K66" s="7" t="s">
        <v>23</v>
      </c>
      <c r="L66" s="5">
        <v>43911</v>
      </c>
      <c r="M66" s="7" t="s">
        <v>77</v>
      </c>
      <c r="N66" s="7" t="s">
        <v>64</v>
      </c>
      <c r="O66" s="39" t="s">
        <v>78</v>
      </c>
      <c r="P66" s="5">
        <v>43952</v>
      </c>
    </row>
    <row r="67" spans="1:17" x14ac:dyDescent="0.25">
      <c r="A67" s="13">
        <v>29</v>
      </c>
      <c r="B67" s="7" t="s">
        <v>113</v>
      </c>
      <c r="C67" s="14" t="str">
        <f>VLOOKUP(B67,Lists!$A$2:$B$196,2,FALSE)</f>
        <v>MWI</v>
      </c>
      <c r="F67" s="13" t="str">
        <f>VLOOKUP(B67,Lists!$A$2:$C$196,3,FALSE)</f>
        <v>Africa</v>
      </c>
      <c r="G67" s="7" t="s">
        <v>20</v>
      </c>
      <c r="H67" s="13" t="str">
        <f>VLOOKUP(I67,Lists!$D$2:$E$40,2,FALSE)</f>
        <v>Governance and socio-economic measures</v>
      </c>
      <c r="I67" s="7" t="s">
        <v>37</v>
      </c>
      <c r="J67" s="7" t="s">
        <v>114</v>
      </c>
      <c r="K67" s="7" t="s">
        <v>23</v>
      </c>
      <c r="L67" s="5">
        <v>43943</v>
      </c>
      <c r="M67" s="7" t="s">
        <v>56</v>
      </c>
      <c r="N67" s="7" t="s">
        <v>43</v>
      </c>
      <c r="O67" s="39" t="s">
        <v>49</v>
      </c>
      <c r="P67" s="5">
        <v>43951</v>
      </c>
    </row>
    <row r="68" spans="1:17" customFormat="1" x14ac:dyDescent="0.25">
      <c r="A68" s="13">
        <v>85</v>
      </c>
      <c r="B68" s="7" t="s">
        <v>209</v>
      </c>
      <c r="C68" s="14" t="str">
        <f>VLOOKUP(B68,Lists!$A$2:$B$196,2,FALSE)</f>
        <v>MLI</v>
      </c>
      <c r="D68" s="7"/>
      <c r="E68" s="13"/>
      <c r="F68" s="13" t="str">
        <f>VLOOKUP(B68,Lists!$A$2:$C$196,3,FALSE)</f>
        <v>Africa</v>
      </c>
      <c r="G68" s="7" t="s">
        <v>20</v>
      </c>
      <c r="H68" s="13" t="str">
        <f>VLOOKUP(I68,Lists!$D$2:$E$40,2,FALSE)</f>
        <v>Movement restrictions</v>
      </c>
      <c r="I68" s="7" t="s">
        <v>40</v>
      </c>
      <c r="J68" s="7" t="s">
        <v>210</v>
      </c>
      <c r="K68" s="7"/>
      <c r="L68" s="5">
        <v>43929</v>
      </c>
      <c r="M68" s="7" t="s">
        <v>211</v>
      </c>
      <c r="N68" s="7" t="s">
        <v>43</v>
      </c>
      <c r="O68" s="39" t="s">
        <v>212</v>
      </c>
      <c r="P68" s="5">
        <v>43963</v>
      </c>
      <c r="Q68" s="7"/>
    </row>
    <row r="69" spans="1:17" x14ac:dyDescent="0.25">
      <c r="A69" s="13">
        <v>56</v>
      </c>
      <c r="B69" s="7" t="s">
        <v>155</v>
      </c>
      <c r="C69" s="14" t="str">
        <f>VLOOKUP(B69,Lists!$A$2:$B$196,2,FALSE)</f>
        <v>MLT</v>
      </c>
      <c r="F69" s="13" t="str">
        <f>VLOOKUP(B69,Lists!$A$2:$C$196,3,FALSE)</f>
        <v>Europe</v>
      </c>
      <c r="G69" s="7" t="s">
        <v>20</v>
      </c>
      <c r="H69" s="13" t="str">
        <f>VLOOKUP(I69,Lists!$D$2:$E$40,2,FALSE)</f>
        <v>Movement restrictions</v>
      </c>
      <c r="I69" s="7" t="s">
        <v>40</v>
      </c>
      <c r="J69" s="7" t="s">
        <v>156</v>
      </c>
      <c r="K69" s="7" t="s">
        <v>23</v>
      </c>
      <c r="L69" s="5">
        <v>43935</v>
      </c>
      <c r="M69" s="7" t="s">
        <v>77</v>
      </c>
      <c r="N69" s="7" t="s">
        <v>64</v>
      </c>
      <c r="O69" s="39" t="s">
        <v>78</v>
      </c>
      <c r="P69" s="5">
        <v>43952</v>
      </c>
    </row>
    <row r="70" spans="1:17" x14ac:dyDescent="0.25">
      <c r="A70" s="13">
        <v>5</v>
      </c>
      <c r="B70" s="7" t="s">
        <v>39</v>
      </c>
      <c r="C70" s="14" t="str">
        <f>VLOOKUP(B70,Lists!$A$2:$B$196,2,FALSE)</f>
        <v>MRT</v>
      </c>
      <c r="F70" s="13" t="str">
        <f>VLOOKUP(B70,Lists!$A$2:$C$196,3,FALSE)</f>
        <v>Africa</v>
      </c>
      <c r="G70" s="7" t="s">
        <v>20</v>
      </c>
      <c r="H70" s="13" t="str">
        <f>VLOOKUP(I70,Lists!$D$2:$E$40,2,FALSE)</f>
        <v>Movement restrictions</v>
      </c>
      <c r="I70" s="7" t="s">
        <v>40</v>
      </c>
      <c r="J70" s="7" t="s">
        <v>41</v>
      </c>
      <c r="K70" s="7" t="s">
        <v>23</v>
      </c>
      <c r="M70" s="7" t="s">
        <v>42</v>
      </c>
      <c r="N70" s="7" t="s">
        <v>43</v>
      </c>
      <c r="O70" s="15" t="s">
        <v>44</v>
      </c>
      <c r="P70" s="5">
        <v>43950</v>
      </c>
    </row>
    <row r="71" spans="1:17" x14ac:dyDescent="0.25">
      <c r="A71" s="13">
        <v>88</v>
      </c>
      <c r="B71" s="7" t="s">
        <v>218</v>
      </c>
      <c r="C71" s="14" t="str">
        <f>VLOOKUP(B71,Lists!$A$2:$B$196,2,FALSE)</f>
        <v>FSM</v>
      </c>
      <c r="F71" s="13" t="str">
        <f>VLOOKUP(B71,Lists!$A$2:$C$196,3,FALSE)</f>
        <v>Pacific</v>
      </c>
      <c r="G71" s="7" t="s">
        <v>20</v>
      </c>
      <c r="H71" s="13" t="str">
        <f>VLOOKUP(I71,Lists!$D$2:$E$40,2,FALSE)</f>
        <v>Movement restrictions</v>
      </c>
      <c r="I71" s="7" t="s">
        <v>40</v>
      </c>
      <c r="J71" s="7" t="s">
        <v>219</v>
      </c>
      <c r="K71" s="7" t="s">
        <v>23</v>
      </c>
      <c r="M71" s="7" t="s">
        <v>215</v>
      </c>
      <c r="N71" s="7" t="s">
        <v>64</v>
      </c>
      <c r="O71" s="39" t="s">
        <v>216</v>
      </c>
      <c r="P71" s="5">
        <v>43969</v>
      </c>
    </row>
    <row r="72" spans="1:17" x14ac:dyDescent="0.25">
      <c r="A72" s="13">
        <v>30</v>
      </c>
      <c r="B72" s="7" t="s">
        <v>115</v>
      </c>
      <c r="C72" s="14" t="str">
        <f>VLOOKUP(B72,Lists!$A$2:$B$196,2,FALSE)</f>
        <v>MMR</v>
      </c>
      <c r="F72" s="13" t="str">
        <f>VLOOKUP(B72,Lists!$A$2:$C$196,3,FALSE)</f>
        <v>Asia</v>
      </c>
      <c r="G72" s="7" t="s">
        <v>20</v>
      </c>
      <c r="H72" s="13" t="str">
        <f>VLOOKUP(I72,Lists!$D$2:$E$40,2,FALSE)</f>
        <v>Movement restrictions</v>
      </c>
      <c r="I72" s="7" t="s">
        <v>40</v>
      </c>
      <c r="J72" s="7" t="s">
        <v>116</v>
      </c>
      <c r="K72" s="7" t="s">
        <v>23</v>
      </c>
      <c r="L72" s="5">
        <v>43920</v>
      </c>
      <c r="M72" s="7" t="s">
        <v>47</v>
      </c>
      <c r="N72" s="7" t="s">
        <v>23</v>
      </c>
      <c r="O72" s="39" t="s">
        <v>117</v>
      </c>
      <c r="P72" s="5">
        <v>43951</v>
      </c>
    </row>
    <row r="73" spans="1:17" x14ac:dyDescent="0.25">
      <c r="A73" s="13">
        <v>78</v>
      </c>
      <c r="B73" s="7" t="s">
        <v>189</v>
      </c>
      <c r="C73" s="14" t="str">
        <f>VLOOKUP(B73,Lists!$A$2:$B$196,2,FALSE)</f>
        <v>NPL</v>
      </c>
      <c r="F73" s="13" t="str">
        <f>VLOOKUP(B73,Lists!$A$2:$C$196,3,FALSE)</f>
        <v>Asia</v>
      </c>
      <c r="G73" s="7" t="s">
        <v>20</v>
      </c>
      <c r="H73" s="13" t="str">
        <f>VLOOKUP(I73,Lists!$D$2:$E$40,2,FALSE)</f>
        <v>Movement restrictions</v>
      </c>
      <c r="I73" s="7" t="s">
        <v>40</v>
      </c>
      <c r="J73" s="7" t="s">
        <v>190</v>
      </c>
      <c r="K73" s="7" t="s">
        <v>23</v>
      </c>
      <c r="L73" s="5">
        <v>43959</v>
      </c>
      <c r="M73" s="7" t="s">
        <v>77</v>
      </c>
      <c r="N73" s="7" t="s">
        <v>64</v>
      </c>
      <c r="O73" s="15" t="s">
        <v>78</v>
      </c>
      <c r="P73" s="5">
        <v>43963</v>
      </c>
      <c r="Q73" s="15" t="s">
        <v>191</v>
      </c>
    </row>
    <row r="74" spans="1:17" x14ac:dyDescent="0.25">
      <c r="A74" s="13">
        <v>79</v>
      </c>
      <c r="B74" s="7" t="s">
        <v>189</v>
      </c>
      <c r="C74" s="14" t="str">
        <f>VLOOKUP(B74,Lists!$A$2:$B$196,2,FALSE)</f>
        <v>NPL</v>
      </c>
      <c r="D74" s="7" t="s">
        <v>192</v>
      </c>
      <c r="F74" s="13" t="str">
        <f>VLOOKUP(B74,Lists!$A$2:$C$196,3,FALSE)</f>
        <v>Asia</v>
      </c>
      <c r="G74" s="7" t="s">
        <v>20</v>
      </c>
      <c r="H74" s="13" t="str">
        <f>VLOOKUP(I74,Lists!$D$2:$E$40,2,FALSE)</f>
        <v>Movement restrictions</v>
      </c>
      <c r="I74" s="7" t="s">
        <v>21</v>
      </c>
      <c r="J74" s="7" t="s">
        <v>193</v>
      </c>
      <c r="K74" s="7" t="s">
        <v>23</v>
      </c>
      <c r="L74" s="5">
        <v>43961</v>
      </c>
      <c r="M74" s="7" t="s">
        <v>194</v>
      </c>
      <c r="N74" s="7" t="s">
        <v>64</v>
      </c>
      <c r="O74" s="15" t="s">
        <v>195</v>
      </c>
      <c r="P74" s="5">
        <v>43963</v>
      </c>
    </row>
    <row r="75" spans="1:17" x14ac:dyDescent="0.25">
      <c r="A75" s="13">
        <v>57</v>
      </c>
      <c r="B75" s="7" t="s">
        <v>157</v>
      </c>
      <c r="C75" s="14" t="str">
        <f>VLOOKUP(B75,Lists!$A$2:$B$196,2,FALSE)</f>
        <v>NLD</v>
      </c>
      <c r="F75" s="13" t="str">
        <f>VLOOKUP(B75,Lists!$A$2:$C$196,3,FALSE)</f>
        <v>Europe</v>
      </c>
      <c r="G75" s="7" t="s">
        <v>20</v>
      </c>
      <c r="H75" s="13" t="str">
        <f>VLOOKUP(I75,Lists!$D$2:$E$40,2,FALSE)</f>
        <v>Movement restrictions</v>
      </c>
      <c r="I75" s="7" t="s">
        <v>54</v>
      </c>
      <c r="J75" s="7" t="s">
        <v>146</v>
      </c>
      <c r="K75" s="7" t="s">
        <v>23</v>
      </c>
      <c r="L75" s="5">
        <v>43942</v>
      </c>
      <c r="M75" s="7" t="s">
        <v>77</v>
      </c>
      <c r="N75" s="7" t="s">
        <v>64</v>
      </c>
      <c r="O75" s="39" t="s">
        <v>78</v>
      </c>
      <c r="P75" s="5">
        <v>43952</v>
      </c>
    </row>
    <row r="76" spans="1:17" x14ac:dyDescent="0.25">
      <c r="A76" s="13">
        <v>94</v>
      </c>
      <c r="B76" s="7" t="s">
        <v>228</v>
      </c>
      <c r="C76" s="14" t="str">
        <f>VLOOKUP(B76,Lists!$A$2:$B$196,2,FALSE)</f>
        <v>NZL</v>
      </c>
      <c r="F76" s="13" t="str">
        <f>VLOOKUP(B76,Lists!$A$2:$C$196,3,FALSE)</f>
        <v>Pacific</v>
      </c>
      <c r="G76" s="7" t="s">
        <v>20</v>
      </c>
      <c r="H76" s="13" t="str">
        <f>VLOOKUP(I76,Lists!$D$2:$E$40,2,FALSE)</f>
        <v>Movement restrictions</v>
      </c>
      <c r="I76" s="7" t="s">
        <v>54</v>
      </c>
      <c r="J76" s="7" t="s">
        <v>229</v>
      </c>
      <c r="K76" s="7" t="s">
        <v>23</v>
      </c>
      <c r="M76" s="7" t="s">
        <v>215</v>
      </c>
      <c r="N76" s="7" t="s">
        <v>64</v>
      </c>
      <c r="O76" s="39" t="s">
        <v>216</v>
      </c>
      <c r="P76" s="5">
        <v>43969</v>
      </c>
    </row>
    <row r="77" spans="1:17" x14ac:dyDescent="0.25">
      <c r="A77" s="13">
        <v>58</v>
      </c>
      <c r="B77" s="7" t="s">
        <v>158</v>
      </c>
      <c r="C77" s="14" t="str">
        <f>VLOOKUP(B77,Lists!$A$2:$B$196,2,FALSE)</f>
        <v>NIC</v>
      </c>
      <c r="F77" s="13" t="str">
        <f>VLOOKUP(B77,Lists!$A$2:$C$196,3,FALSE)</f>
        <v>Americas</v>
      </c>
      <c r="G77" s="7" t="s">
        <v>20</v>
      </c>
      <c r="H77" s="13" t="str">
        <f>VLOOKUP(I77,Lists!$D$2:$E$40,2,FALSE)</f>
        <v>Movement restrictions</v>
      </c>
      <c r="I77" s="7" t="s">
        <v>40</v>
      </c>
      <c r="J77" s="7" t="s">
        <v>159</v>
      </c>
      <c r="K77" s="7" t="s">
        <v>23</v>
      </c>
      <c r="L77" s="5">
        <v>43952</v>
      </c>
      <c r="M77" s="7" t="s">
        <v>77</v>
      </c>
      <c r="N77" s="7" t="s">
        <v>64</v>
      </c>
      <c r="O77" s="39" t="s">
        <v>78</v>
      </c>
      <c r="P77" s="5">
        <v>43952</v>
      </c>
    </row>
    <row r="78" spans="1:17" x14ac:dyDescent="0.25">
      <c r="A78" s="13">
        <v>84</v>
      </c>
      <c r="B78" s="7" t="s">
        <v>208</v>
      </c>
      <c r="C78" s="14" t="str">
        <f>VLOOKUP(B78,Lists!$A$2:$B$196,2,FALSE)</f>
        <v>NER</v>
      </c>
      <c r="F78" s="13" t="str">
        <f>VLOOKUP(B78,Lists!$A$2:$C$196,3,FALSE)</f>
        <v>Africa</v>
      </c>
      <c r="G78" s="7" t="s">
        <v>20</v>
      </c>
      <c r="H78" s="13" t="str">
        <f>VLOOKUP(I78,Lists!$D$2:$E$40,2,FALSE)</f>
        <v>Movement restrictions</v>
      </c>
      <c r="I78" s="7" t="s">
        <v>54</v>
      </c>
      <c r="J78" s="7" t="s">
        <v>206</v>
      </c>
      <c r="L78" s="5">
        <v>43963</v>
      </c>
      <c r="M78" s="7" t="s">
        <v>187</v>
      </c>
      <c r="N78" s="7" t="s">
        <v>43</v>
      </c>
      <c r="O78" s="39" t="s">
        <v>207</v>
      </c>
      <c r="P78" s="5">
        <v>43963</v>
      </c>
    </row>
    <row r="79" spans="1:17" x14ac:dyDescent="0.25">
      <c r="A79" s="13">
        <v>31</v>
      </c>
      <c r="B79" s="7" t="s">
        <v>118</v>
      </c>
      <c r="C79" s="14" t="str">
        <f>VLOOKUP(B79,Lists!$A$2:$B$196,2,FALSE)</f>
        <v>NGA</v>
      </c>
      <c r="F79" s="13" t="str">
        <f>VLOOKUP(B79,Lists!$A$2:$C$196,3,FALSE)</f>
        <v>Africa</v>
      </c>
      <c r="G79" s="7" t="s">
        <v>20</v>
      </c>
      <c r="H79" s="13" t="str">
        <f>VLOOKUP(I79,Lists!$D$2:$E$40,2,FALSE)</f>
        <v>Movement restrictions</v>
      </c>
      <c r="I79" s="7" t="s">
        <v>21</v>
      </c>
      <c r="J79" s="7" t="s">
        <v>119</v>
      </c>
      <c r="K79" s="7" t="s">
        <v>23</v>
      </c>
      <c r="L79" s="5">
        <v>43938</v>
      </c>
      <c r="M79" s="7" t="s">
        <v>56</v>
      </c>
      <c r="N79" s="7" t="s">
        <v>43</v>
      </c>
      <c r="O79" s="39" t="s">
        <v>49</v>
      </c>
      <c r="P79" s="5">
        <v>43951</v>
      </c>
    </row>
    <row r="80" spans="1:17" x14ac:dyDescent="0.25">
      <c r="A80" s="13">
        <v>83</v>
      </c>
      <c r="B80" s="7" t="s">
        <v>118</v>
      </c>
      <c r="C80" s="14" t="str">
        <f>VLOOKUP(B80,Lists!$A$2:$B$196,2,FALSE)</f>
        <v>NGA</v>
      </c>
      <c r="F80" s="13" t="str">
        <f>VLOOKUP(B80,Lists!$A$2:$C$196,3,FALSE)</f>
        <v>Africa</v>
      </c>
      <c r="G80" s="7" t="s">
        <v>20</v>
      </c>
      <c r="H80" s="13" t="str">
        <f>VLOOKUP(I80,Lists!$D$2:$E$40,2,FALSE)</f>
        <v>Movement restrictions</v>
      </c>
      <c r="I80" s="7" t="s">
        <v>54</v>
      </c>
      <c r="J80" s="7" t="s">
        <v>206</v>
      </c>
      <c r="L80" s="5">
        <v>43963</v>
      </c>
      <c r="M80" s="7" t="s">
        <v>187</v>
      </c>
      <c r="N80" s="7" t="s">
        <v>43</v>
      </c>
      <c r="O80" s="39" t="s">
        <v>207</v>
      </c>
      <c r="P80" s="5">
        <v>43963</v>
      </c>
    </row>
    <row r="81" spans="1:17" x14ac:dyDescent="0.25">
      <c r="A81" s="13">
        <v>95</v>
      </c>
      <c r="B81" s="7" t="s">
        <v>118</v>
      </c>
      <c r="C81" s="14" t="str">
        <f>VLOOKUP(B81,Lists!$A$2:$B$196,2,FALSE)</f>
        <v>NGA</v>
      </c>
      <c r="D81" s="7" t="s">
        <v>230</v>
      </c>
      <c r="F81" s="13" t="str">
        <f>VLOOKUP(B81,Lists!$A$2:$C$196,3,FALSE)</f>
        <v>Africa</v>
      </c>
      <c r="G81" s="7" t="s">
        <v>20</v>
      </c>
      <c r="H81" s="13" t="str">
        <f>VLOOKUP(I81,Lists!$D$2:$E$40,2,FALSE)</f>
        <v>Movement restrictions</v>
      </c>
      <c r="I81" s="7" t="s">
        <v>40</v>
      </c>
      <c r="J81" s="7" t="s">
        <v>173</v>
      </c>
      <c r="K81" s="7" t="s">
        <v>23</v>
      </c>
      <c r="M81" s="7" t="s">
        <v>215</v>
      </c>
      <c r="N81" s="7" t="s">
        <v>64</v>
      </c>
      <c r="O81" s="39" t="s">
        <v>216</v>
      </c>
      <c r="P81" s="5">
        <v>43969</v>
      </c>
    </row>
    <row r="82" spans="1:17" x14ac:dyDescent="0.25">
      <c r="A82" s="13">
        <v>2</v>
      </c>
      <c r="B82" s="7" t="s">
        <v>27</v>
      </c>
      <c r="C82" s="14" t="str">
        <f>VLOOKUP(B82,Lists!$A$2:$B$196,2,FALSE)</f>
        <v>PAK</v>
      </c>
      <c r="F82" s="13" t="str">
        <f>VLOOKUP(B82,Lists!$A$2:$C$196,3,FALSE)</f>
        <v>Asia</v>
      </c>
      <c r="G82" s="7" t="s">
        <v>20</v>
      </c>
      <c r="H82" s="13" t="str">
        <f>VLOOKUP(I82,Lists!$D$2:$E$40,2,FALSE)</f>
        <v>Humanitarian exemption</v>
      </c>
      <c r="I82" s="7" t="s">
        <v>28</v>
      </c>
      <c r="J82" s="7" t="s">
        <v>29</v>
      </c>
      <c r="K82" s="7" t="s">
        <v>23</v>
      </c>
      <c r="L82" s="5">
        <v>43923</v>
      </c>
      <c r="M82" s="7" t="s">
        <v>30</v>
      </c>
      <c r="N82" s="7" t="s">
        <v>25</v>
      </c>
      <c r="O82" s="7" t="s">
        <v>31</v>
      </c>
      <c r="P82" s="5">
        <v>43950</v>
      </c>
    </row>
    <row r="83" spans="1:17" x14ac:dyDescent="0.25">
      <c r="A83" s="13">
        <v>12</v>
      </c>
      <c r="B83" s="7" t="s">
        <v>66</v>
      </c>
      <c r="C83" s="14" t="str">
        <f>VLOOKUP(B83,Lists!$A$2:$B$196,2,FALSE)</f>
        <v>PSE</v>
      </c>
      <c r="F83" s="13" t="str">
        <f>VLOOKUP(B83,Lists!$A$2:$C$196,3,FALSE)</f>
        <v>Middle East</v>
      </c>
      <c r="G83" s="7" t="s">
        <v>20</v>
      </c>
      <c r="H83" s="13" t="str">
        <f>VLOOKUP(I83,Lists!$D$2:$E$40,2,FALSE)</f>
        <v>Governance and socio-economic measures</v>
      </c>
      <c r="I83" s="7" t="s">
        <v>67</v>
      </c>
      <c r="J83" s="7" t="s">
        <v>68</v>
      </c>
      <c r="K83" s="7" t="s">
        <v>69</v>
      </c>
      <c r="L83" s="5">
        <v>43916</v>
      </c>
      <c r="M83" s="7" t="s">
        <v>70</v>
      </c>
      <c r="N83" s="7" t="s">
        <v>43</v>
      </c>
      <c r="O83" s="15" t="s">
        <v>71</v>
      </c>
      <c r="P83" s="5">
        <v>43950</v>
      </c>
    </row>
    <row r="84" spans="1:17" x14ac:dyDescent="0.25">
      <c r="A84" s="13">
        <v>13</v>
      </c>
      <c r="B84" s="7" t="s">
        <v>66</v>
      </c>
      <c r="C84" s="14" t="str">
        <f>VLOOKUP(B84,Lists!$A$2:$B$196,2,FALSE)</f>
        <v>PSE</v>
      </c>
      <c r="F84" s="13" t="str">
        <f>VLOOKUP(B84,Lists!$A$2:$C$196,3,FALSE)</f>
        <v>Middle East</v>
      </c>
      <c r="G84" s="7" t="s">
        <v>20</v>
      </c>
      <c r="H84" s="13" t="str">
        <f>VLOOKUP(I84,Lists!$D$2:$E$40,2,FALSE)</f>
        <v>Movement restrictions</v>
      </c>
      <c r="I84" s="7" t="s">
        <v>21</v>
      </c>
      <c r="J84" s="7" t="s">
        <v>72</v>
      </c>
      <c r="K84" s="7" t="s">
        <v>69</v>
      </c>
      <c r="M84" s="7" t="s">
        <v>73</v>
      </c>
      <c r="N84" s="7" t="s">
        <v>43</v>
      </c>
      <c r="O84" s="15" t="s">
        <v>74</v>
      </c>
      <c r="P84" s="5">
        <v>43950</v>
      </c>
    </row>
    <row r="85" spans="1:17" x14ac:dyDescent="0.25">
      <c r="A85" s="13">
        <v>59</v>
      </c>
      <c r="B85" s="7" t="s">
        <v>160</v>
      </c>
      <c r="C85" s="14" t="str">
        <f>VLOOKUP(B85,Lists!$A$2:$B$196,2,FALSE)</f>
        <v>PAN</v>
      </c>
      <c r="F85" s="13" t="str">
        <f>VLOOKUP(B85,Lists!$A$2:$C$196,3,FALSE)</f>
        <v>Americas</v>
      </c>
      <c r="G85" s="7" t="s">
        <v>20</v>
      </c>
      <c r="H85" s="13" t="str">
        <f>VLOOKUP(I85,Lists!$D$2:$E$40,2,FALSE)</f>
        <v>Movement restrictions</v>
      </c>
      <c r="I85" s="7" t="s">
        <v>40</v>
      </c>
      <c r="J85" s="7" t="s">
        <v>161</v>
      </c>
      <c r="K85" s="7" t="s">
        <v>23</v>
      </c>
      <c r="L85" s="5">
        <v>43942</v>
      </c>
      <c r="M85" s="7" t="s">
        <v>77</v>
      </c>
      <c r="N85" s="7" t="s">
        <v>64</v>
      </c>
      <c r="O85" s="39" t="s">
        <v>78</v>
      </c>
      <c r="P85" s="5">
        <v>43952</v>
      </c>
    </row>
    <row r="86" spans="1:17" x14ac:dyDescent="0.25">
      <c r="A86" s="13">
        <v>96</v>
      </c>
      <c r="B86" s="7" t="s">
        <v>231</v>
      </c>
      <c r="C86" s="14" t="str">
        <f>VLOOKUP(B86,Lists!$A$2:$B$196,2,FALSE)</f>
        <v>PRY</v>
      </c>
      <c r="F86" s="13" t="str">
        <f>VLOOKUP(B86,Lists!$A$2:$C$196,3,FALSE)</f>
        <v>Americas</v>
      </c>
      <c r="G86" s="7" t="s">
        <v>20</v>
      </c>
      <c r="H86" s="13" t="str">
        <f>VLOOKUP(I86,Lists!$D$2:$E$40,2,FALSE)</f>
        <v>Movement restrictions</v>
      </c>
      <c r="I86" s="7" t="s">
        <v>40</v>
      </c>
      <c r="J86" s="7" t="s">
        <v>232</v>
      </c>
      <c r="K86" s="7" t="s">
        <v>23</v>
      </c>
      <c r="M86" s="7" t="s">
        <v>215</v>
      </c>
      <c r="N86" s="7" t="s">
        <v>64</v>
      </c>
      <c r="O86" s="39" t="s">
        <v>216</v>
      </c>
      <c r="P86" s="5">
        <v>43969</v>
      </c>
    </row>
    <row r="87" spans="1:17" x14ac:dyDescent="0.25">
      <c r="A87" s="13">
        <v>15</v>
      </c>
      <c r="B87" s="7" t="s">
        <v>79</v>
      </c>
      <c r="C87" s="14" t="str">
        <f>VLOOKUP(B87,Lists!$A$2:$B$196,2,FALSE)</f>
        <v>PHL</v>
      </c>
      <c r="F87" s="13" t="str">
        <f>VLOOKUP(B87,Lists!$A$2:$C$196,3,FALSE)</f>
        <v>Asia</v>
      </c>
      <c r="G87" s="7" t="s">
        <v>20</v>
      </c>
      <c r="H87" s="13" t="str">
        <f>VLOOKUP(I87,Lists!$D$2:$E$40,2,FALSE)</f>
        <v>Humanitarian exemption</v>
      </c>
      <c r="I87" s="7" t="s">
        <v>28</v>
      </c>
      <c r="J87" s="7" t="s">
        <v>80</v>
      </c>
      <c r="K87" s="7" t="s">
        <v>23</v>
      </c>
      <c r="L87" s="5">
        <v>43948</v>
      </c>
      <c r="M87" s="7" t="s">
        <v>56</v>
      </c>
      <c r="N87" s="7" t="s">
        <v>43</v>
      </c>
      <c r="O87" s="39" t="s">
        <v>49</v>
      </c>
      <c r="P87" s="5">
        <v>43950</v>
      </c>
    </row>
    <row r="88" spans="1:17" x14ac:dyDescent="0.25">
      <c r="A88" s="13">
        <v>16</v>
      </c>
      <c r="B88" s="7" t="s">
        <v>79</v>
      </c>
      <c r="C88" s="14" t="str">
        <f>VLOOKUP(B88,Lists!$A$2:$B$196,2,FALSE)</f>
        <v>PHL</v>
      </c>
      <c r="F88" s="13" t="str">
        <f>VLOOKUP(B88,Lists!$A$2:$C$196,3,FALSE)</f>
        <v>Asia</v>
      </c>
      <c r="G88" s="7" t="s">
        <v>20</v>
      </c>
      <c r="H88" s="13" t="str">
        <f>VLOOKUP(I88,Lists!$D$2:$E$40,2,FALSE)</f>
        <v>Humanitarian exemption</v>
      </c>
      <c r="I88" s="7" t="s">
        <v>28</v>
      </c>
      <c r="J88" s="7" t="s">
        <v>81</v>
      </c>
      <c r="K88" s="7" t="s">
        <v>23</v>
      </c>
      <c r="L88" s="5">
        <v>43915</v>
      </c>
      <c r="M88" s="7" t="s">
        <v>59</v>
      </c>
      <c r="N88" s="7" t="s">
        <v>43</v>
      </c>
      <c r="O88" s="39" t="s">
        <v>82</v>
      </c>
      <c r="P88" s="5">
        <v>43950</v>
      </c>
    </row>
    <row r="89" spans="1:17" x14ac:dyDescent="0.25">
      <c r="A89" s="13">
        <v>17</v>
      </c>
      <c r="B89" s="7" t="s">
        <v>79</v>
      </c>
      <c r="C89" s="14" t="str">
        <f>VLOOKUP(B89,Lists!$A$2:$B$196,2,FALSE)</f>
        <v>PHL</v>
      </c>
      <c r="F89" s="13" t="str">
        <f>VLOOKUP(B89,Lists!$A$2:$C$196,3,FALSE)</f>
        <v>Asia</v>
      </c>
      <c r="G89" s="7" t="s">
        <v>20</v>
      </c>
      <c r="H89" s="13" t="str">
        <f>VLOOKUP(I89,Lists!$D$2:$E$40,2,FALSE)</f>
        <v>Movement restrictions</v>
      </c>
      <c r="I89" s="7" t="s">
        <v>40</v>
      </c>
      <c r="J89" s="7" t="s">
        <v>83</v>
      </c>
      <c r="K89" s="7" t="s">
        <v>23</v>
      </c>
      <c r="L89" s="5">
        <v>43948</v>
      </c>
      <c r="M89" s="7" t="s">
        <v>84</v>
      </c>
      <c r="N89" s="7" t="s">
        <v>64</v>
      </c>
      <c r="O89" s="39" t="s">
        <v>85</v>
      </c>
      <c r="P89" s="5">
        <v>43950</v>
      </c>
    </row>
    <row r="90" spans="1:17" x14ac:dyDescent="0.25">
      <c r="A90" s="13">
        <v>77</v>
      </c>
      <c r="B90" s="7" t="s">
        <v>79</v>
      </c>
      <c r="C90" s="14" t="str">
        <f>VLOOKUP(B90,Lists!$A$2:$B$196,2,FALSE)</f>
        <v>PHL</v>
      </c>
      <c r="F90" s="13" t="str">
        <f>VLOOKUP(B90,Lists!$A$2:$C$196,3,FALSE)</f>
        <v>Asia</v>
      </c>
      <c r="G90" s="7" t="s">
        <v>20</v>
      </c>
      <c r="H90" s="13" t="str">
        <f>VLOOKUP(I90,Lists!$D$2:$E$40,2,FALSE)</f>
        <v>Movement restrictions</v>
      </c>
      <c r="I90" s="7" t="s">
        <v>21</v>
      </c>
      <c r="J90" s="7" t="s">
        <v>186</v>
      </c>
      <c r="K90" s="41" t="s">
        <v>23</v>
      </c>
      <c r="L90" s="5">
        <v>43932</v>
      </c>
      <c r="M90" s="7" t="s">
        <v>187</v>
      </c>
      <c r="N90" s="7" t="s">
        <v>43</v>
      </c>
      <c r="O90" s="39" t="s">
        <v>188</v>
      </c>
      <c r="P90" s="5">
        <v>43957</v>
      </c>
      <c r="Q90" s="15"/>
    </row>
    <row r="91" spans="1:17" x14ac:dyDescent="0.25">
      <c r="A91" s="13">
        <v>60</v>
      </c>
      <c r="B91" s="7" t="s">
        <v>162</v>
      </c>
      <c r="C91" s="14" t="str">
        <f>VLOOKUP(B91,Lists!$A$2:$B$196,2,FALSE)</f>
        <v>PRT</v>
      </c>
      <c r="F91" s="13" t="str">
        <f>VLOOKUP(B91,Lists!$A$2:$C$196,3,FALSE)</f>
        <v>Europe</v>
      </c>
      <c r="G91" s="7" t="s">
        <v>20</v>
      </c>
      <c r="H91" s="13" t="str">
        <f>VLOOKUP(I91,Lists!$D$2:$E$40,2,FALSE)</f>
        <v>Movement restrictions</v>
      </c>
      <c r="I91" s="7" t="s">
        <v>40</v>
      </c>
      <c r="J91" s="7" t="s">
        <v>126</v>
      </c>
      <c r="K91" s="7" t="s">
        <v>23</v>
      </c>
      <c r="L91" s="5">
        <v>43940</v>
      </c>
      <c r="M91" s="7" t="s">
        <v>77</v>
      </c>
      <c r="N91" s="7" t="s">
        <v>64</v>
      </c>
      <c r="O91" s="39" t="s">
        <v>78</v>
      </c>
      <c r="P91" s="5">
        <v>43952</v>
      </c>
    </row>
    <row r="92" spans="1:17" x14ac:dyDescent="0.25">
      <c r="A92" s="13">
        <v>115</v>
      </c>
      <c r="B92" s="7" t="s">
        <v>162</v>
      </c>
      <c r="C92" s="14" t="str">
        <f>VLOOKUP(B92,Lists!$A$2:$B$196,2,FALSE)</f>
        <v>PRT</v>
      </c>
      <c r="F92" s="13" t="str">
        <f>VLOOKUP(B92,Lists!$A$2:$C$196,3,FALSE)</f>
        <v>Europe</v>
      </c>
      <c r="G92" s="7" t="s">
        <v>20</v>
      </c>
      <c r="H92" s="13" t="str">
        <f>VLOOKUP(I92,Lists!$D$2:$E$40,2,FALSE)</f>
        <v>Movement restrictions</v>
      </c>
      <c r="I92" s="7" t="s">
        <v>33</v>
      </c>
      <c r="J92" s="7" t="s">
        <v>267</v>
      </c>
      <c r="K92" s="7" t="s">
        <v>23</v>
      </c>
      <c r="L92" s="5">
        <v>43923</v>
      </c>
      <c r="M92" s="7" t="s">
        <v>30</v>
      </c>
      <c r="N92" s="7" t="s">
        <v>25</v>
      </c>
      <c r="O92" s="39" t="s">
        <v>266</v>
      </c>
      <c r="P92" s="5">
        <v>43970</v>
      </c>
    </row>
    <row r="93" spans="1:17" x14ac:dyDescent="0.25">
      <c r="A93" s="13">
        <v>61</v>
      </c>
      <c r="B93" s="7" t="s">
        <v>163</v>
      </c>
      <c r="C93" s="14" t="str">
        <f>VLOOKUP(B93,Lists!$A$2:$B$196,2,FALSE)</f>
        <v>ROU</v>
      </c>
      <c r="F93" s="13" t="str">
        <f>VLOOKUP(B93,Lists!$A$2:$C$196,3,FALSE)</f>
        <v>Europe</v>
      </c>
      <c r="G93" s="7" t="s">
        <v>20</v>
      </c>
      <c r="H93" s="13" t="str">
        <f>VLOOKUP(I93,Lists!$D$2:$E$40,2,FALSE)</f>
        <v>Movement restrictions</v>
      </c>
      <c r="I93" s="7" t="s">
        <v>54</v>
      </c>
      <c r="J93" s="7" t="s">
        <v>164</v>
      </c>
      <c r="K93" s="7" t="s">
        <v>23</v>
      </c>
      <c r="L93" s="5">
        <v>43913</v>
      </c>
      <c r="M93" s="7" t="s">
        <v>77</v>
      </c>
      <c r="N93" s="7" t="s">
        <v>64</v>
      </c>
      <c r="O93" s="39" t="s">
        <v>78</v>
      </c>
      <c r="P93" s="5">
        <v>43952</v>
      </c>
    </row>
    <row r="94" spans="1:17" x14ac:dyDescent="0.25">
      <c r="A94" s="13">
        <v>97</v>
      </c>
      <c r="B94" s="7" t="s">
        <v>163</v>
      </c>
      <c r="C94" s="14" t="str">
        <f>VLOOKUP(B94,Lists!$A$2:$B$196,2,FALSE)</f>
        <v>ROU</v>
      </c>
      <c r="F94" s="13" t="str">
        <f>VLOOKUP(B94,Lists!$A$2:$C$196,3,FALSE)</f>
        <v>Europe</v>
      </c>
      <c r="G94" s="7" t="s">
        <v>20</v>
      </c>
      <c r="H94" s="13" t="str">
        <f>VLOOKUP(I94,Lists!$D$2:$E$40,2,FALSE)</f>
        <v>Movement restrictions</v>
      </c>
      <c r="I94" s="7" t="s">
        <v>40</v>
      </c>
      <c r="J94" s="7" t="s">
        <v>214</v>
      </c>
      <c r="K94" s="7" t="s">
        <v>23</v>
      </c>
      <c r="M94" s="7" t="s">
        <v>215</v>
      </c>
      <c r="N94" s="7" t="s">
        <v>64</v>
      </c>
      <c r="O94" s="39" t="s">
        <v>216</v>
      </c>
      <c r="P94" s="5">
        <v>43969</v>
      </c>
    </row>
    <row r="95" spans="1:17" x14ac:dyDescent="0.25">
      <c r="A95" s="13">
        <v>98</v>
      </c>
      <c r="B95" s="7" t="s">
        <v>233</v>
      </c>
      <c r="C95" s="14" t="str">
        <f>VLOOKUP(B95,Lists!$A$2:$B$196,2,FALSE)</f>
        <v>RUS</v>
      </c>
      <c r="F95" s="13" t="str">
        <f>VLOOKUP(B95,Lists!$A$2:$C$196,3,FALSE)</f>
        <v>Europe</v>
      </c>
      <c r="G95" s="7" t="s">
        <v>20</v>
      </c>
      <c r="H95" s="13" t="str">
        <f>VLOOKUP(I95,Lists!$D$2:$E$40,2,FALSE)</f>
        <v>Movement restrictions</v>
      </c>
      <c r="I95" s="7" t="s">
        <v>40</v>
      </c>
      <c r="J95" s="7" t="s">
        <v>234</v>
      </c>
      <c r="K95" s="7" t="s">
        <v>23</v>
      </c>
      <c r="M95" s="7" t="s">
        <v>215</v>
      </c>
      <c r="N95" s="7" t="s">
        <v>64</v>
      </c>
      <c r="O95" s="39" t="s">
        <v>216</v>
      </c>
      <c r="P95" s="5">
        <v>43969</v>
      </c>
    </row>
    <row r="96" spans="1:17" x14ac:dyDescent="0.25">
      <c r="A96" s="13">
        <v>99</v>
      </c>
      <c r="B96" s="7" t="s">
        <v>235</v>
      </c>
      <c r="C96" s="14" t="str">
        <f>VLOOKUP(B96,Lists!$A$2:$B$196,2,FALSE)</f>
        <v>SAU</v>
      </c>
      <c r="F96" s="13" t="str">
        <f>VLOOKUP(B96,Lists!$A$2:$C$196,3,FALSE)</f>
        <v>Middle East</v>
      </c>
      <c r="G96" s="7" t="s">
        <v>20</v>
      </c>
      <c r="H96" s="13" t="str">
        <f>VLOOKUP(I96,Lists!$D$2:$E$40,2,FALSE)</f>
        <v>Movement restrictions</v>
      </c>
      <c r="I96" s="7" t="s">
        <v>21</v>
      </c>
      <c r="J96" s="7" t="s">
        <v>236</v>
      </c>
      <c r="K96" s="7" t="s">
        <v>23</v>
      </c>
      <c r="M96" s="7" t="s">
        <v>215</v>
      </c>
      <c r="N96" s="7" t="s">
        <v>64</v>
      </c>
      <c r="O96" s="39" t="s">
        <v>216</v>
      </c>
      <c r="P96" s="5">
        <v>43969</v>
      </c>
    </row>
    <row r="97" spans="1:17" x14ac:dyDescent="0.25">
      <c r="A97" s="13">
        <v>62</v>
      </c>
      <c r="B97" s="7" t="s">
        <v>165</v>
      </c>
      <c r="C97" s="14" t="str">
        <f>VLOOKUP(B97,Lists!$A$2:$B$196,2,FALSE)</f>
        <v>SRB</v>
      </c>
      <c r="F97" s="13" t="str">
        <f>VLOOKUP(B97,Lists!$A$2:$C$196,3,FALSE)</f>
        <v>Europe</v>
      </c>
      <c r="G97" s="7" t="s">
        <v>20</v>
      </c>
      <c r="H97" s="13" t="str">
        <f>VLOOKUP(I97,Lists!$D$2:$E$40,2,FALSE)</f>
        <v>Movement restrictions</v>
      </c>
      <c r="I97" s="7" t="s">
        <v>54</v>
      </c>
      <c r="J97" s="7" t="s">
        <v>166</v>
      </c>
      <c r="K97" s="7" t="s">
        <v>23</v>
      </c>
      <c r="L97" s="5">
        <v>43908</v>
      </c>
      <c r="M97" s="7" t="s">
        <v>77</v>
      </c>
      <c r="N97" s="7" t="s">
        <v>64</v>
      </c>
      <c r="O97" s="39" t="s">
        <v>78</v>
      </c>
      <c r="P97" s="5">
        <v>43952</v>
      </c>
      <c r="Q97" s="15"/>
    </row>
    <row r="98" spans="1:17" x14ac:dyDescent="0.25">
      <c r="A98" s="13">
        <v>6</v>
      </c>
      <c r="B98" s="7" t="s">
        <v>45</v>
      </c>
      <c r="C98" s="14" t="str">
        <f>VLOOKUP(B98,Lists!$A$2:$B$196,2,FALSE)</f>
        <v>SOM</v>
      </c>
      <c r="F98" s="13" t="str">
        <f>VLOOKUP(B98,Lists!$A$2:$C$196,3,FALSE)</f>
        <v>Africa</v>
      </c>
      <c r="G98" s="7" t="s">
        <v>20</v>
      </c>
      <c r="H98" s="13" t="str">
        <f>VLOOKUP(I98,Lists!$D$2:$E$40,2,FALSE)</f>
        <v>Movement restrictions</v>
      </c>
      <c r="I98" s="7" t="s">
        <v>40</v>
      </c>
      <c r="J98" s="7" t="s">
        <v>46</v>
      </c>
      <c r="K98" s="7" t="s">
        <v>23</v>
      </c>
      <c r="L98" s="5">
        <v>43927</v>
      </c>
      <c r="M98" s="7" t="s">
        <v>47</v>
      </c>
      <c r="N98" s="7" t="s">
        <v>23</v>
      </c>
      <c r="O98" s="39" t="s">
        <v>48</v>
      </c>
      <c r="P98" s="5">
        <v>43950</v>
      </c>
      <c r="Q98" s="39" t="s">
        <v>49</v>
      </c>
    </row>
    <row r="99" spans="1:17" x14ac:dyDescent="0.25">
      <c r="A99" s="13">
        <v>11</v>
      </c>
      <c r="B99" s="7" t="s">
        <v>45</v>
      </c>
      <c r="C99" s="14" t="str">
        <f>VLOOKUP(B99,Lists!$A$2:$B$196,2,FALSE)</f>
        <v>SOM</v>
      </c>
      <c r="F99" s="13" t="str">
        <f>VLOOKUP(B99,Lists!$A$2:$C$196,3,FALSE)</f>
        <v>Africa</v>
      </c>
      <c r="G99" s="7" t="s">
        <v>20</v>
      </c>
      <c r="H99" s="13" t="str">
        <f>VLOOKUP(I99,Lists!$D$2:$E$40,2,FALSE)</f>
        <v>Humanitarian exemption</v>
      </c>
      <c r="I99" s="7" t="s">
        <v>28</v>
      </c>
      <c r="J99" s="7" t="s">
        <v>62</v>
      </c>
      <c r="K99" s="7" t="s">
        <v>23</v>
      </c>
      <c r="L99" s="5">
        <v>43922</v>
      </c>
      <c r="M99" s="7" t="s">
        <v>63</v>
      </c>
      <c r="N99" s="7" t="s">
        <v>64</v>
      </c>
      <c r="O99" s="39" t="s">
        <v>65</v>
      </c>
      <c r="P99" s="5">
        <v>43950</v>
      </c>
    </row>
    <row r="100" spans="1:17" x14ac:dyDescent="0.25">
      <c r="A100" s="13">
        <v>7</v>
      </c>
      <c r="B100" s="7" t="s">
        <v>50</v>
      </c>
      <c r="C100" s="14" t="str">
        <f>VLOOKUP(B100,Lists!$A$2:$B$196,2,FALSE)</f>
        <v>SSD</v>
      </c>
      <c r="F100" s="13" t="str">
        <f>VLOOKUP(B100,Lists!$A$2:$C$196,3,FALSE)</f>
        <v>Africa</v>
      </c>
      <c r="G100" s="7" t="s">
        <v>20</v>
      </c>
      <c r="H100" s="13" t="str">
        <f>VLOOKUP(I100,Lists!$D$2:$E$40,2,FALSE)</f>
        <v>Movement restrictions</v>
      </c>
      <c r="I100" s="7" t="s">
        <v>40</v>
      </c>
      <c r="J100" s="7" t="s">
        <v>51</v>
      </c>
      <c r="K100" s="7" t="s">
        <v>23</v>
      </c>
      <c r="L100" s="5">
        <v>43914</v>
      </c>
      <c r="M100" s="7" t="s">
        <v>47</v>
      </c>
      <c r="N100" s="7" t="s">
        <v>23</v>
      </c>
      <c r="O100" s="39" t="s">
        <v>52</v>
      </c>
      <c r="P100" s="5">
        <v>43950</v>
      </c>
      <c r="Q100" s="39" t="s">
        <v>53</v>
      </c>
    </row>
    <row r="101" spans="1:17" x14ac:dyDescent="0.25">
      <c r="A101" s="13">
        <v>8</v>
      </c>
      <c r="B101" s="7" t="s">
        <v>50</v>
      </c>
      <c r="C101" s="14" t="str">
        <f>VLOOKUP(B101,Lists!$A$2:$B$196,2,FALSE)</f>
        <v>SSD</v>
      </c>
      <c r="F101" s="13" t="str">
        <f>VLOOKUP(B101,Lists!$A$2:$C$196,3,FALSE)</f>
        <v>Africa</v>
      </c>
      <c r="G101" s="7" t="s">
        <v>20</v>
      </c>
      <c r="H101" s="13" t="str">
        <f>VLOOKUP(I101,Lists!$D$2:$E$40,2,FALSE)</f>
        <v>Movement restrictions</v>
      </c>
      <c r="I101" s="7" t="s">
        <v>54</v>
      </c>
      <c r="J101" s="7" t="s">
        <v>55</v>
      </c>
      <c r="K101" s="7" t="s">
        <v>23</v>
      </c>
      <c r="L101" s="5">
        <v>43937</v>
      </c>
      <c r="M101" s="7" t="s">
        <v>56</v>
      </c>
      <c r="N101" s="7" t="s">
        <v>43</v>
      </c>
      <c r="O101" s="39" t="s">
        <v>49</v>
      </c>
      <c r="P101" s="5">
        <v>43950</v>
      </c>
    </row>
    <row r="102" spans="1:17" x14ac:dyDescent="0.25">
      <c r="A102" s="13">
        <v>63</v>
      </c>
      <c r="B102" s="7" t="s">
        <v>50</v>
      </c>
      <c r="C102" s="14" t="str">
        <f>VLOOKUP(B102,Lists!$A$2:$B$196,2,FALSE)</f>
        <v>SSD</v>
      </c>
      <c r="F102" s="13" t="str">
        <f>VLOOKUP(B102,Lists!$A$2:$C$196,3,FALSE)</f>
        <v>Africa</v>
      </c>
      <c r="G102" s="7" t="s">
        <v>20</v>
      </c>
      <c r="H102" s="13" t="str">
        <f>VLOOKUP(I102,Lists!$D$2:$E$40,2,FALSE)</f>
        <v>Movement restrictions</v>
      </c>
      <c r="I102" s="7" t="s">
        <v>40</v>
      </c>
      <c r="J102" s="7" t="s">
        <v>167</v>
      </c>
      <c r="K102" s="7" t="s">
        <v>23</v>
      </c>
      <c r="L102" s="5">
        <v>43943</v>
      </c>
      <c r="M102" s="7" t="s">
        <v>77</v>
      </c>
      <c r="N102" s="7" t="s">
        <v>64</v>
      </c>
      <c r="O102" s="39" t="s">
        <v>78</v>
      </c>
      <c r="P102" s="5">
        <v>43952</v>
      </c>
    </row>
    <row r="103" spans="1:17" x14ac:dyDescent="0.25">
      <c r="A103" s="13">
        <v>111</v>
      </c>
      <c r="B103" s="7" t="s">
        <v>50</v>
      </c>
      <c r="C103" s="14" t="str">
        <f>VLOOKUP(B103,Lists!$A$2:$B$196,2,FALSE)</f>
        <v>SSD</v>
      </c>
      <c r="F103" s="13" t="str">
        <f>VLOOKUP(B103,Lists!$A$2:$C$196,3,FALSE)</f>
        <v>Africa</v>
      </c>
      <c r="G103" s="7" t="s">
        <v>20</v>
      </c>
      <c r="H103" s="13" t="str">
        <f>VLOOKUP(I103,Lists!$D$2:$E$40,2,FALSE)</f>
        <v>Public health measures</v>
      </c>
      <c r="I103" s="7" t="s">
        <v>259</v>
      </c>
      <c r="J103" s="7" t="s">
        <v>260</v>
      </c>
      <c r="K103" s="7" t="s">
        <v>23</v>
      </c>
      <c r="L103" s="5">
        <v>43952</v>
      </c>
      <c r="M103" s="7" t="s">
        <v>73</v>
      </c>
      <c r="N103" s="7" t="s">
        <v>43</v>
      </c>
      <c r="O103" s="39" t="s">
        <v>53</v>
      </c>
      <c r="P103" s="5">
        <v>43969</v>
      </c>
    </row>
    <row r="104" spans="1:17" x14ac:dyDescent="0.25">
      <c r="A104" s="13">
        <v>112</v>
      </c>
      <c r="B104" s="7" t="s">
        <v>50</v>
      </c>
      <c r="C104" s="14" t="str">
        <f>VLOOKUP(B104,Lists!$A$2:$B$196,2,FALSE)</f>
        <v>SSD</v>
      </c>
      <c r="F104" s="13" t="str">
        <f>VLOOKUP(B104,Lists!$A$2:$C$196,3,FALSE)</f>
        <v>Africa</v>
      </c>
      <c r="G104" s="7" t="s">
        <v>20</v>
      </c>
      <c r="H104" s="13" t="str">
        <f>VLOOKUP(I104,Lists!$D$2:$E$40,2,FALSE)</f>
        <v>Movement restrictions</v>
      </c>
      <c r="I104" s="7" t="s">
        <v>21</v>
      </c>
      <c r="J104" s="7" t="s">
        <v>261</v>
      </c>
      <c r="K104" s="7" t="s">
        <v>23</v>
      </c>
      <c r="M104" s="7" t="s">
        <v>73</v>
      </c>
      <c r="N104" s="7" t="s">
        <v>43</v>
      </c>
      <c r="O104" s="39" t="s">
        <v>53</v>
      </c>
      <c r="P104" s="5">
        <v>43969</v>
      </c>
    </row>
    <row r="105" spans="1:17" x14ac:dyDescent="0.25">
      <c r="A105" s="13">
        <v>64</v>
      </c>
      <c r="B105" s="7" t="s">
        <v>168</v>
      </c>
      <c r="C105" s="14" t="str">
        <f>VLOOKUP(B105,Lists!$A$2:$B$196,2,FALSE)</f>
        <v>ESP</v>
      </c>
      <c r="F105" s="13" t="str">
        <f>VLOOKUP(B105,Lists!$A$2:$C$196,3,FALSE)</f>
        <v>Europe</v>
      </c>
      <c r="G105" s="7" t="s">
        <v>20</v>
      </c>
      <c r="H105" s="13" t="str">
        <f>VLOOKUP(I105,Lists!$D$2:$E$40,2,FALSE)</f>
        <v>Movement restrictions</v>
      </c>
      <c r="I105" s="7" t="s">
        <v>54</v>
      </c>
      <c r="J105" s="7" t="s">
        <v>164</v>
      </c>
      <c r="K105" s="7" t="s">
        <v>23</v>
      </c>
      <c r="L105" s="5">
        <v>43944</v>
      </c>
      <c r="M105" s="7" t="s">
        <v>77</v>
      </c>
      <c r="N105" s="7" t="s">
        <v>64</v>
      </c>
      <c r="O105" s="39" t="s">
        <v>78</v>
      </c>
      <c r="P105" s="5">
        <v>43952</v>
      </c>
      <c r="Q105" s="15"/>
    </row>
    <row r="106" spans="1:17" x14ac:dyDescent="0.25">
      <c r="A106" s="13">
        <v>65</v>
      </c>
      <c r="B106" s="7" t="s">
        <v>169</v>
      </c>
      <c r="C106" s="14" t="str">
        <f>VLOOKUP(B106,Lists!$A$2:$B$196,2,FALSE)</f>
        <v>LKA</v>
      </c>
      <c r="F106" s="13" t="str">
        <f>VLOOKUP(B106,Lists!$A$2:$C$196,3,FALSE)</f>
        <v>Asia</v>
      </c>
      <c r="G106" s="7" t="s">
        <v>20</v>
      </c>
      <c r="H106" s="13" t="str">
        <f>VLOOKUP(I106,Lists!$D$2:$E$40,2,FALSE)</f>
        <v>Movement restrictions</v>
      </c>
      <c r="I106" s="7" t="s">
        <v>40</v>
      </c>
      <c r="J106" s="7" t="s">
        <v>170</v>
      </c>
      <c r="K106" s="7" t="s">
        <v>23</v>
      </c>
      <c r="L106" s="5">
        <v>43943</v>
      </c>
      <c r="M106" s="7" t="s">
        <v>77</v>
      </c>
      <c r="N106" s="7" t="s">
        <v>64</v>
      </c>
      <c r="O106" s="39" t="s">
        <v>78</v>
      </c>
      <c r="P106" s="5">
        <v>43952</v>
      </c>
      <c r="Q106" s="15"/>
    </row>
    <row r="107" spans="1:17" x14ac:dyDescent="0.25">
      <c r="A107" s="13">
        <v>18</v>
      </c>
      <c r="B107" s="7" t="s">
        <v>86</v>
      </c>
      <c r="C107" s="14" t="str">
        <f>VLOOKUP(B107,Lists!$A$2:$B$196,2,FALSE)</f>
        <v>SDN</v>
      </c>
      <c r="F107" s="13" t="str">
        <f>VLOOKUP(B107,Lists!$A$2:$C$196,3,FALSE)</f>
        <v>Africa</v>
      </c>
      <c r="G107" s="7" t="s">
        <v>20</v>
      </c>
      <c r="H107" s="13" t="str">
        <f>VLOOKUP(I107,Lists!$D$2:$E$40,2,FALSE)</f>
        <v>Movement restrictions</v>
      </c>
      <c r="I107" s="7" t="s">
        <v>40</v>
      </c>
      <c r="J107" s="7" t="s">
        <v>87</v>
      </c>
      <c r="K107" s="7" t="s">
        <v>23</v>
      </c>
      <c r="L107" s="5">
        <v>43941</v>
      </c>
      <c r="M107" s="7" t="s">
        <v>77</v>
      </c>
      <c r="N107" s="7" t="s">
        <v>64</v>
      </c>
      <c r="O107" s="39" t="s">
        <v>78</v>
      </c>
      <c r="P107" s="5">
        <v>43950</v>
      </c>
      <c r="Q107" s="39" t="s">
        <v>53</v>
      </c>
    </row>
    <row r="108" spans="1:17" x14ac:dyDescent="0.25">
      <c r="A108" s="13">
        <v>66</v>
      </c>
      <c r="B108" s="7" t="s">
        <v>86</v>
      </c>
      <c r="C108" s="14" t="str">
        <f>VLOOKUP(B108,Lists!$A$2:$B$196,2,FALSE)</f>
        <v>SDN</v>
      </c>
      <c r="F108" s="13" t="str">
        <f>VLOOKUP(B108,Lists!$A$2:$C$196,3,FALSE)</f>
        <v>Africa</v>
      </c>
      <c r="G108" s="7" t="s">
        <v>20</v>
      </c>
      <c r="H108" s="13" t="str">
        <f>VLOOKUP(I108,Lists!$D$2:$E$40,2,FALSE)</f>
        <v>Movement restrictions</v>
      </c>
      <c r="I108" s="7" t="s">
        <v>40</v>
      </c>
      <c r="J108" s="7" t="s">
        <v>171</v>
      </c>
      <c r="K108" s="7" t="s">
        <v>23</v>
      </c>
      <c r="L108" s="5">
        <v>43941</v>
      </c>
      <c r="M108" s="7" t="s">
        <v>77</v>
      </c>
      <c r="N108" s="7" t="s">
        <v>64</v>
      </c>
      <c r="O108" s="39" t="s">
        <v>78</v>
      </c>
      <c r="P108" s="5">
        <v>43952</v>
      </c>
    </row>
    <row r="109" spans="1:17" x14ac:dyDescent="0.25">
      <c r="A109" s="13">
        <v>116</v>
      </c>
      <c r="B109" s="7" t="s">
        <v>268</v>
      </c>
      <c r="C109" s="14" t="str">
        <f>VLOOKUP(B109,Lists!$A$2:$B$196,2,FALSE)</f>
        <v>SYR</v>
      </c>
      <c r="F109" s="13" t="str">
        <f>VLOOKUP(B109,Lists!$A$2:$C$196,3,FALSE)</f>
        <v>Middle East</v>
      </c>
      <c r="G109" s="7" t="s">
        <v>20</v>
      </c>
      <c r="H109" s="13" t="str">
        <f>VLOOKUP(I109,Lists!$D$2:$E$40,2,FALSE)</f>
        <v>Movement restrictions</v>
      </c>
      <c r="I109" s="7" t="s">
        <v>54</v>
      </c>
      <c r="J109" s="7" t="s">
        <v>269</v>
      </c>
      <c r="K109" s="7" t="s">
        <v>23</v>
      </c>
      <c r="L109" s="5">
        <v>43931</v>
      </c>
      <c r="M109" s="7" t="s">
        <v>73</v>
      </c>
      <c r="N109" s="7" t="s">
        <v>43</v>
      </c>
      <c r="O109" s="39" t="s">
        <v>270</v>
      </c>
      <c r="P109" s="5">
        <v>43970</v>
      </c>
    </row>
    <row r="110" spans="1:17" x14ac:dyDescent="0.25">
      <c r="A110" s="13">
        <v>120</v>
      </c>
      <c r="B110" s="7" t="s">
        <v>268</v>
      </c>
      <c r="C110" s="14" t="str">
        <f>VLOOKUP(B110,Lists!$A$2:$B$196,2,FALSE)</f>
        <v>SYR</v>
      </c>
      <c r="F110" s="13" t="str">
        <f>VLOOKUP(B110,Lists!$A$2:$C$196,3,FALSE)</f>
        <v>Middle East</v>
      </c>
      <c r="G110" s="7" t="s">
        <v>20</v>
      </c>
      <c r="H110" s="13" t="str">
        <f>VLOOKUP(I110,Lists!$D$2:$E$40,2,FALSE)</f>
        <v>Governance and socio-economic measures</v>
      </c>
      <c r="I110" s="7" t="s">
        <v>37</v>
      </c>
      <c r="J110" t="s">
        <v>272</v>
      </c>
      <c r="K110" s="7" t="s">
        <v>23</v>
      </c>
      <c r="M110" s="7" t="s">
        <v>273</v>
      </c>
      <c r="N110" s="7" t="s">
        <v>23</v>
      </c>
      <c r="O110" s="39" t="s">
        <v>274</v>
      </c>
      <c r="P110" s="5">
        <v>43970</v>
      </c>
    </row>
    <row r="111" spans="1:17" x14ac:dyDescent="0.25">
      <c r="A111" s="13">
        <v>126</v>
      </c>
      <c r="B111" s="7" t="s">
        <v>268</v>
      </c>
      <c r="C111" s="14" t="str">
        <f>VLOOKUP(B111,Lists!$A$2:$B$196,2,FALSE)</f>
        <v>SYR</v>
      </c>
      <c r="F111" s="13" t="str">
        <f>VLOOKUP(B111,Lists!$A$2:$C$196,3,FALSE)</f>
        <v>Middle East</v>
      </c>
      <c r="G111" s="7" t="s">
        <v>20</v>
      </c>
      <c r="H111" s="13" t="str">
        <f>VLOOKUP(I111,Lists!$D$2:$E$40,2,FALSE)</f>
        <v>Movement restrictions</v>
      </c>
      <c r="I111" s="7" t="s">
        <v>40</v>
      </c>
      <c r="J111" s="7" t="s">
        <v>285</v>
      </c>
      <c r="L111" s="5">
        <v>43971</v>
      </c>
      <c r="M111" s="7" t="s">
        <v>215</v>
      </c>
      <c r="N111" s="7" t="s">
        <v>64</v>
      </c>
      <c r="O111" s="39" t="s">
        <v>216</v>
      </c>
      <c r="P111" s="5">
        <v>43971</v>
      </c>
    </row>
    <row r="112" spans="1:17" x14ac:dyDescent="0.25">
      <c r="A112" s="13">
        <v>127</v>
      </c>
      <c r="B112" s="7" t="s">
        <v>268</v>
      </c>
      <c r="C112" s="14" t="str">
        <f>VLOOKUP(B112,Lists!$A$2:$B$196,2,FALSE)</f>
        <v>SYR</v>
      </c>
      <c r="F112" s="13" t="str">
        <f>VLOOKUP(B112,Lists!$A$2:$C$196,3,FALSE)</f>
        <v>Middle East</v>
      </c>
      <c r="G112" s="7" t="s">
        <v>20</v>
      </c>
      <c r="H112" s="13" t="str">
        <f>VLOOKUP(I112,Lists!$D$2:$E$40,2,FALSE)</f>
        <v>Movement restrictions</v>
      </c>
      <c r="I112" s="7" t="s">
        <v>54</v>
      </c>
      <c r="J112" s="7" t="s">
        <v>286</v>
      </c>
      <c r="L112" s="5">
        <v>43967</v>
      </c>
      <c r="M112" s="7" t="s">
        <v>73</v>
      </c>
      <c r="N112" s="7" t="s">
        <v>43</v>
      </c>
      <c r="O112" s="39" t="s">
        <v>287</v>
      </c>
      <c r="P112" s="5">
        <v>43971</v>
      </c>
    </row>
    <row r="113" spans="1:17" x14ac:dyDescent="0.25">
      <c r="A113" s="13">
        <v>128</v>
      </c>
      <c r="B113" s="7" t="s">
        <v>268</v>
      </c>
      <c r="C113" s="14" t="str">
        <f>VLOOKUP(B113,Lists!$A$2:$B$196,2,FALSE)</f>
        <v>SYR</v>
      </c>
      <c r="F113" s="13" t="str">
        <f>VLOOKUP(B113,Lists!$A$2:$C$196,3,FALSE)</f>
        <v>Middle East</v>
      </c>
      <c r="G113" s="7" t="s">
        <v>20</v>
      </c>
      <c r="H113" s="13" t="str">
        <f>VLOOKUP(I113,Lists!$D$2:$E$40,2,FALSE)</f>
        <v>Movement restrictions</v>
      </c>
      <c r="I113" s="7" t="s">
        <v>21</v>
      </c>
      <c r="J113" s="7" t="s">
        <v>288</v>
      </c>
      <c r="L113" s="5">
        <v>43967</v>
      </c>
      <c r="M113" s="7" t="s">
        <v>73</v>
      </c>
      <c r="N113" s="7" t="s">
        <v>43</v>
      </c>
      <c r="O113" s="39" t="s">
        <v>287</v>
      </c>
      <c r="P113" s="5">
        <v>43971</v>
      </c>
    </row>
    <row r="114" spans="1:17" x14ac:dyDescent="0.25">
      <c r="A114" s="13">
        <v>101</v>
      </c>
      <c r="B114" s="7" t="s">
        <v>240</v>
      </c>
      <c r="C114" s="14" t="str">
        <f>VLOOKUP(B114,Lists!$A$2:$B$196,2,FALSE)</f>
        <v>TZA</v>
      </c>
      <c r="F114" s="13" t="str">
        <f>VLOOKUP(B114,Lists!$A$2:$C$196,3,FALSE)</f>
        <v>Africa</v>
      </c>
      <c r="G114" s="7" t="s">
        <v>20</v>
      </c>
      <c r="H114" s="13" t="str">
        <f>VLOOKUP(I114,Lists!$D$2:$E$40,2,FALSE)</f>
        <v>Movement restrictions</v>
      </c>
      <c r="I114" s="7" t="s">
        <v>40</v>
      </c>
      <c r="J114" s="7" t="s">
        <v>241</v>
      </c>
      <c r="K114" s="7" t="s">
        <v>23</v>
      </c>
      <c r="M114" s="7" t="s">
        <v>215</v>
      </c>
      <c r="N114" s="7" t="s">
        <v>64</v>
      </c>
      <c r="O114" s="39" t="s">
        <v>216</v>
      </c>
      <c r="P114" s="5">
        <v>43969</v>
      </c>
    </row>
    <row r="115" spans="1:17" x14ac:dyDescent="0.25">
      <c r="A115" s="13">
        <v>32</v>
      </c>
      <c r="B115" s="7" t="s">
        <v>120</v>
      </c>
      <c r="C115" s="14" t="str">
        <f>VLOOKUP(B115,Lists!$A$2:$B$196,2,FALSE)</f>
        <v>THA</v>
      </c>
      <c r="F115" s="13" t="str">
        <f>VLOOKUP(B115,Lists!$A$2:$C$196,3,FALSE)</f>
        <v>Asia</v>
      </c>
      <c r="G115" s="7" t="s">
        <v>20</v>
      </c>
      <c r="H115" s="13" t="str">
        <f>VLOOKUP(I115,Lists!$D$2:$E$40,2,FALSE)</f>
        <v>Movement restrictions</v>
      </c>
      <c r="I115" s="7" t="s">
        <v>40</v>
      </c>
      <c r="J115" s="7" t="s">
        <v>121</v>
      </c>
      <c r="K115" s="7" t="s">
        <v>23</v>
      </c>
      <c r="L115" s="5">
        <v>43948</v>
      </c>
      <c r="M115" s="7" t="s">
        <v>77</v>
      </c>
      <c r="N115" s="7" t="s">
        <v>64</v>
      </c>
      <c r="O115" s="39" t="s">
        <v>78</v>
      </c>
      <c r="P115" s="5">
        <v>43951</v>
      </c>
    </row>
    <row r="116" spans="1:17" x14ac:dyDescent="0.25">
      <c r="A116">
        <v>67</v>
      </c>
      <c r="B116" s="41" t="s">
        <v>172</v>
      </c>
      <c r="C116" t="str">
        <f>VLOOKUP(B116,Lists!$A$2:$B$196,2,FALSE)</f>
        <v>TUN</v>
      </c>
      <c r="D116" s="41"/>
      <c r="E116"/>
      <c r="F116" t="str">
        <f>VLOOKUP(B116,Lists!$A$2:$C$196,3,FALSE)</f>
        <v>Africa</v>
      </c>
      <c r="G116" s="41" t="s">
        <v>20</v>
      </c>
      <c r="H116" t="str">
        <f>VLOOKUP(I116,Lists!$D$2:$E$40,2,FALSE)</f>
        <v>Movement restrictions</v>
      </c>
      <c r="I116" s="41" t="s">
        <v>40</v>
      </c>
      <c r="J116" s="41" t="s">
        <v>173</v>
      </c>
      <c r="K116" s="41" t="s">
        <v>23</v>
      </c>
      <c r="L116" s="5">
        <v>43942</v>
      </c>
      <c r="M116" s="41" t="s">
        <v>77</v>
      </c>
      <c r="N116" s="41" t="s">
        <v>64</v>
      </c>
      <c r="O116" s="39" t="s">
        <v>78</v>
      </c>
      <c r="P116" s="5">
        <v>43952</v>
      </c>
      <c r="Q116" s="41"/>
    </row>
    <row r="117" spans="1:17" x14ac:dyDescent="0.25">
      <c r="A117" s="13">
        <v>118</v>
      </c>
      <c r="B117" s="7" t="s">
        <v>271</v>
      </c>
      <c r="C117" s="14" t="str">
        <f>VLOOKUP(B117,Lists!$A$2:$B$196,2,FALSE)</f>
        <v>TUR</v>
      </c>
      <c r="F117" s="13" t="str">
        <f>VLOOKUP(B117,Lists!$A$2:$C$196,3,FALSE)</f>
        <v>Middle East</v>
      </c>
      <c r="G117" s="7" t="s">
        <v>20</v>
      </c>
      <c r="H117" s="13" t="str">
        <f>VLOOKUP(I117,Lists!$D$2:$E$40,2,FALSE)</f>
        <v>Movement restrictions</v>
      </c>
      <c r="I117" s="7" t="s">
        <v>54</v>
      </c>
      <c r="J117" s="7" t="s">
        <v>269</v>
      </c>
      <c r="K117" s="7" t="s">
        <v>23</v>
      </c>
      <c r="L117" s="5">
        <v>43931</v>
      </c>
      <c r="M117" s="7" t="s">
        <v>73</v>
      </c>
      <c r="N117" s="7" t="s">
        <v>43</v>
      </c>
      <c r="O117" s="39" t="s">
        <v>270</v>
      </c>
      <c r="P117" s="5">
        <v>43970</v>
      </c>
    </row>
    <row r="118" spans="1:17" x14ac:dyDescent="0.25">
      <c r="A118" s="13">
        <v>19</v>
      </c>
      <c r="B118" s="7" t="s">
        <v>88</v>
      </c>
      <c r="C118" s="14" t="str">
        <f>VLOOKUP(B118,Lists!$A$2:$B$196,2,FALSE)</f>
        <v>UGA</v>
      </c>
      <c r="F118" s="13" t="str">
        <f>VLOOKUP(B118,Lists!$A$2:$C$196,3,FALSE)</f>
        <v>Africa</v>
      </c>
      <c r="G118" s="7" t="s">
        <v>20</v>
      </c>
      <c r="H118" s="13" t="str">
        <f>VLOOKUP(I118,Lists!$D$2:$E$40,2,FALSE)</f>
        <v>Movement restrictions</v>
      </c>
      <c r="I118" s="7" t="s">
        <v>40</v>
      </c>
      <c r="J118" s="7" t="s">
        <v>89</v>
      </c>
      <c r="K118" s="7" t="s">
        <v>23</v>
      </c>
      <c r="L118" s="5">
        <v>43943</v>
      </c>
      <c r="M118" s="7" t="s">
        <v>77</v>
      </c>
      <c r="N118" s="7" t="s">
        <v>64</v>
      </c>
      <c r="O118" s="39" t="s">
        <v>78</v>
      </c>
      <c r="P118" s="5">
        <v>43950</v>
      </c>
    </row>
    <row r="119" spans="1:17" x14ac:dyDescent="0.25">
      <c r="A119" s="13">
        <v>68</v>
      </c>
      <c r="B119" s="7" t="s">
        <v>88</v>
      </c>
      <c r="C119" s="14" t="str">
        <f>VLOOKUP(B119,Lists!$A$2:$B$196,2,FALSE)</f>
        <v>UGA</v>
      </c>
      <c r="F119" s="13" t="str">
        <f>VLOOKUP(B119,Lists!$A$2:$C$196,3,FALSE)</f>
        <v>Africa</v>
      </c>
      <c r="G119" s="7" t="s">
        <v>20</v>
      </c>
      <c r="H119" s="13" t="str">
        <f>VLOOKUP(I119,Lists!$D$2:$E$40,2,FALSE)</f>
        <v>Movement restrictions</v>
      </c>
      <c r="I119" s="16" t="s">
        <v>40</v>
      </c>
      <c r="J119" s="16" t="s">
        <v>173</v>
      </c>
      <c r="K119" s="7" t="s">
        <v>23</v>
      </c>
      <c r="L119" s="5">
        <v>43943</v>
      </c>
      <c r="M119" s="7" t="s">
        <v>77</v>
      </c>
      <c r="N119" s="7" t="s">
        <v>64</v>
      </c>
      <c r="O119" s="39" t="s">
        <v>78</v>
      </c>
      <c r="P119" s="5">
        <v>43952</v>
      </c>
    </row>
    <row r="120" spans="1:17" ht="13.5" customHeight="1" x14ac:dyDescent="0.25">
      <c r="A120" s="13">
        <v>80</v>
      </c>
      <c r="B120" s="7" t="s">
        <v>196</v>
      </c>
      <c r="C120" s="14" t="str">
        <f>VLOOKUP(B120,Lists!$A$2:$B$196,2,FALSE)</f>
        <v>UKR</v>
      </c>
      <c r="F120" s="13" t="str">
        <f>VLOOKUP(B120,Lists!$A$2:$C$196,3,FALSE)</f>
        <v>Europe</v>
      </c>
      <c r="G120" s="7" t="s">
        <v>20</v>
      </c>
      <c r="H120" s="13" t="str">
        <f>VLOOKUP(I120,Lists!$D$2:$E$40,2,FALSE)</f>
        <v>Movement restrictions</v>
      </c>
      <c r="I120" s="7" t="s">
        <v>21</v>
      </c>
      <c r="J120" s="7" t="s">
        <v>197</v>
      </c>
      <c r="L120" s="5">
        <v>43962</v>
      </c>
      <c r="M120" s="7" t="s">
        <v>73</v>
      </c>
      <c r="N120" s="7" t="s">
        <v>43</v>
      </c>
      <c r="O120" s="39" t="s">
        <v>198</v>
      </c>
      <c r="P120" s="5">
        <v>43963</v>
      </c>
    </row>
    <row r="121" spans="1:17" ht="14.25" customHeight="1" x14ac:dyDescent="0.25">
      <c r="A121" s="13">
        <v>69</v>
      </c>
      <c r="B121" s="7" t="s">
        <v>174</v>
      </c>
      <c r="C121" s="14" t="str">
        <f>VLOOKUP(B121,Lists!$A$2:$B$196,2,FALSE)</f>
        <v>URY</v>
      </c>
      <c r="F121" s="13" t="str">
        <f>VLOOKUP(B121,Lists!$A$2:$C$196,3,FALSE)</f>
        <v>Americas</v>
      </c>
      <c r="G121" s="7" t="s">
        <v>20</v>
      </c>
      <c r="H121" s="13" t="str">
        <f>VLOOKUP(I121,Lists!$D$2:$E$40,2,FALSE)</f>
        <v>Movement restrictions</v>
      </c>
      <c r="I121" s="16" t="s">
        <v>40</v>
      </c>
      <c r="J121" s="16" t="s">
        <v>173</v>
      </c>
      <c r="K121" s="7" t="s">
        <v>23</v>
      </c>
      <c r="L121" s="5">
        <v>43941</v>
      </c>
      <c r="M121" s="7" t="s">
        <v>77</v>
      </c>
      <c r="N121" s="7" t="s">
        <v>64</v>
      </c>
      <c r="O121" s="39" t="s">
        <v>78</v>
      </c>
      <c r="P121" s="5">
        <v>43952</v>
      </c>
    </row>
    <row r="122" spans="1:17" x14ac:dyDescent="0.25">
      <c r="A122" s="13">
        <v>1</v>
      </c>
      <c r="B122" s="7" t="s">
        <v>19</v>
      </c>
      <c r="C122" s="14" t="str">
        <f>VLOOKUP(B122,Lists!$A$2:$B$196,2,FALSE)</f>
        <v>VUT</v>
      </c>
      <c r="F122" s="13" t="str">
        <f>VLOOKUP(B122,Lists!$A$2:$C$196,3,FALSE)</f>
        <v>Pacific</v>
      </c>
      <c r="G122" s="7" t="s">
        <v>20</v>
      </c>
      <c r="H122" s="13" t="str">
        <f>VLOOKUP(I122,Lists!$D$2:$E$40,2,FALSE)</f>
        <v>Movement restrictions</v>
      </c>
      <c r="I122" s="7" t="s">
        <v>21</v>
      </c>
      <c r="J122" s="7" t="s">
        <v>22</v>
      </c>
      <c r="K122" s="7" t="s">
        <v>23</v>
      </c>
      <c r="L122" s="5">
        <v>43928</v>
      </c>
      <c r="M122" s="7" t="s">
        <v>24</v>
      </c>
      <c r="N122" s="7" t="s">
        <v>25</v>
      </c>
      <c r="O122" s="15" t="s">
        <v>26</v>
      </c>
      <c r="P122" s="5">
        <v>43950</v>
      </c>
    </row>
    <row r="123" spans="1:17" x14ac:dyDescent="0.25">
      <c r="A123" s="13">
        <v>3</v>
      </c>
      <c r="B123" s="7" t="s">
        <v>19</v>
      </c>
      <c r="C123" s="14" t="str">
        <f>VLOOKUP(B123,Lists!$A$2:$B$196,2,FALSE)</f>
        <v>VUT</v>
      </c>
      <c r="F123" s="13" t="str">
        <f>VLOOKUP(B123,Lists!$A$2:$C$196,3,FALSE)</f>
        <v>Pacific</v>
      </c>
      <c r="G123" s="7" t="s">
        <v>32</v>
      </c>
      <c r="H123" s="13" t="str">
        <f>VLOOKUP(I123,Lists!$D$2:$E$40,2,FALSE)</f>
        <v>Movement restrictions</v>
      </c>
      <c r="I123" s="7" t="s">
        <v>33</v>
      </c>
      <c r="J123" s="7" t="s">
        <v>34</v>
      </c>
      <c r="K123" s="7" t="s">
        <v>23</v>
      </c>
      <c r="L123" s="5">
        <v>43942</v>
      </c>
      <c r="M123" s="7" t="s">
        <v>35</v>
      </c>
      <c r="N123" s="7" t="s">
        <v>25</v>
      </c>
      <c r="O123" s="7" t="s">
        <v>36</v>
      </c>
      <c r="P123" s="5">
        <v>43950</v>
      </c>
    </row>
    <row r="124" spans="1:17" x14ac:dyDescent="0.25">
      <c r="A124" s="13">
        <v>4</v>
      </c>
      <c r="B124" s="7" t="s">
        <v>19</v>
      </c>
      <c r="C124" s="14" t="str">
        <f>VLOOKUP(B124,Lists!$A$2:$B$196,2,FALSE)</f>
        <v>VUT</v>
      </c>
      <c r="F124" s="13" t="str">
        <f>VLOOKUP(B124,Lists!$A$2:$C$196,3,FALSE)</f>
        <v>Pacific</v>
      </c>
      <c r="G124" s="7" t="s">
        <v>20</v>
      </c>
      <c r="H124" s="13" t="str">
        <f>VLOOKUP(I124,Lists!$D$2:$E$40,2,FALSE)</f>
        <v>Governance and socio-economic measures</v>
      </c>
      <c r="I124" s="7" t="s">
        <v>37</v>
      </c>
      <c r="J124" s="7" t="s">
        <v>38</v>
      </c>
      <c r="K124" s="7" t="s">
        <v>23</v>
      </c>
      <c r="L124" s="5">
        <v>43942</v>
      </c>
      <c r="M124" s="7" t="s">
        <v>35</v>
      </c>
      <c r="N124" s="7" t="s">
        <v>25</v>
      </c>
      <c r="O124" s="7" t="s">
        <v>36</v>
      </c>
      <c r="P124" s="5">
        <v>43950</v>
      </c>
    </row>
    <row r="125" spans="1:17" x14ac:dyDescent="0.25">
      <c r="A125" s="13">
        <v>70</v>
      </c>
      <c r="B125" s="7" t="s">
        <v>175</v>
      </c>
      <c r="C125" s="14" t="str">
        <f>VLOOKUP(B125,Lists!$A$2:$B$196,2,FALSE)</f>
        <v>VEN</v>
      </c>
      <c r="F125" s="13" t="str">
        <f>VLOOKUP(B125,Lists!$A$2:$C$196,3,FALSE)</f>
        <v>Americas</v>
      </c>
      <c r="G125" s="7" t="s">
        <v>20</v>
      </c>
      <c r="H125" s="13" t="str">
        <f>VLOOKUP(I125,Lists!$D$2:$E$40,2,FALSE)</f>
        <v>Movement restrictions</v>
      </c>
      <c r="I125" s="16" t="s">
        <v>40</v>
      </c>
      <c r="J125" s="16" t="s">
        <v>173</v>
      </c>
      <c r="K125" s="7" t="s">
        <v>23</v>
      </c>
      <c r="L125" s="5">
        <v>43930</v>
      </c>
      <c r="M125" s="7" t="s">
        <v>77</v>
      </c>
      <c r="N125" s="7" t="s">
        <v>64</v>
      </c>
      <c r="O125" s="39" t="s">
        <v>78</v>
      </c>
      <c r="P125" s="5">
        <v>43952</v>
      </c>
      <c r="Q125" s="15"/>
    </row>
    <row r="126" spans="1:17" x14ac:dyDescent="0.25">
      <c r="A126" s="13">
        <v>107</v>
      </c>
      <c r="B126" s="7" t="s">
        <v>175</v>
      </c>
      <c r="C126" s="14" t="str">
        <f>VLOOKUP(B126,Lists!$A$2:$B$196,2,FALSE)</f>
        <v>VEN</v>
      </c>
      <c r="F126" s="13" t="str">
        <f>VLOOKUP(B126,Lists!$A$2:$C$196,3,FALSE)</f>
        <v>Americas</v>
      </c>
      <c r="G126" s="7" t="s">
        <v>20</v>
      </c>
      <c r="H126" s="13" t="str">
        <f>VLOOKUP(I126,Lists!$D$2:$E$40,2,FALSE)</f>
        <v>Movement restrictions</v>
      </c>
      <c r="I126" s="7" t="s">
        <v>21</v>
      </c>
      <c r="J126" s="7" t="s">
        <v>254</v>
      </c>
      <c r="K126" s="7" t="s">
        <v>23</v>
      </c>
      <c r="M126" s="7" t="s">
        <v>249</v>
      </c>
      <c r="N126" s="7" t="s">
        <v>250</v>
      </c>
      <c r="O126" s="39" t="s">
        <v>251</v>
      </c>
      <c r="P126" s="5">
        <v>43969</v>
      </c>
    </row>
    <row r="127" spans="1:17" x14ac:dyDescent="0.25">
      <c r="A127" s="13">
        <v>104</v>
      </c>
      <c r="B127" s="7" t="s">
        <v>247</v>
      </c>
      <c r="C127" s="14" t="str">
        <f>VLOOKUP(B127,Lists!$A$2:$B$196,2,FALSE)</f>
        <v>YEM</v>
      </c>
      <c r="F127" s="13" t="str">
        <f>VLOOKUP(B127,Lists!$A$2:$C$196,3,FALSE)</f>
        <v>Middle East</v>
      </c>
      <c r="G127" s="7" t="s">
        <v>20</v>
      </c>
      <c r="H127" s="13" t="str">
        <f>VLOOKUP(I127,Lists!$D$2:$E$40,2,FALSE)</f>
        <v>Movement restrictions</v>
      </c>
      <c r="I127" s="7" t="s">
        <v>40</v>
      </c>
      <c r="J127" s="7" t="s">
        <v>248</v>
      </c>
      <c r="M127" s="7" t="s">
        <v>249</v>
      </c>
      <c r="N127" s="7" t="s">
        <v>250</v>
      </c>
      <c r="O127" s="39" t="s">
        <v>251</v>
      </c>
      <c r="P127" s="5">
        <v>43969</v>
      </c>
    </row>
    <row r="128" spans="1:17" x14ac:dyDescent="0.25">
      <c r="A128" s="13">
        <v>105</v>
      </c>
      <c r="B128" s="7" t="s">
        <v>247</v>
      </c>
      <c r="C128" s="14" t="str">
        <f>VLOOKUP(B128,Lists!$A$2:$B$196,2,FALSE)</f>
        <v>YEM</v>
      </c>
      <c r="F128" s="13" t="str">
        <f>VLOOKUP(B128,Lists!$A$2:$C$196,3,FALSE)</f>
        <v>Middle East</v>
      </c>
      <c r="G128" s="7" t="s">
        <v>20</v>
      </c>
      <c r="H128" s="13" t="str">
        <f>VLOOKUP(I128,Lists!$D$2:$E$40,2,FALSE)</f>
        <v>Public health measures</v>
      </c>
      <c r="I128" s="7" t="s">
        <v>238</v>
      </c>
      <c r="J128" s="7" t="s">
        <v>252</v>
      </c>
      <c r="M128" s="7" t="s">
        <v>249</v>
      </c>
      <c r="N128" s="7" t="s">
        <v>250</v>
      </c>
      <c r="O128" s="39" t="s">
        <v>251</v>
      </c>
      <c r="P128" s="5">
        <v>43969</v>
      </c>
    </row>
    <row r="129" spans="1:16" x14ac:dyDescent="0.25">
      <c r="A129" s="13">
        <v>106</v>
      </c>
      <c r="B129" s="7" t="s">
        <v>247</v>
      </c>
      <c r="C129" s="14" t="str">
        <f>VLOOKUP(B129,Lists!$A$2:$B$196,2,FALSE)</f>
        <v>YEM</v>
      </c>
      <c r="F129" s="13" t="str">
        <f>VLOOKUP(B129,Lists!$A$2:$C$196,3,FALSE)</f>
        <v>Middle East</v>
      </c>
      <c r="G129" s="7" t="s">
        <v>20</v>
      </c>
      <c r="H129" s="13" t="str">
        <f>VLOOKUP(I129,Lists!$D$2:$E$40,2,FALSE)</f>
        <v>Movement restrictions</v>
      </c>
      <c r="I129" s="7" t="s">
        <v>21</v>
      </c>
      <c r="J129" s="7" t="s">
        <v>253</v>
      </c>
      <c r="M129" s="7" t="s">
        <v>249</v>
      </c>
      <c r="N129" s="7" t="s">
        <v>250</v>
      </c>
      <c r="O129" s="39" t="s">
        <v>251</v>
      </c>
      <c r="P129" s="5">
        <v>43969</v>
      </c>
    </row>
    <row r="130" spans="1:16" x14ac:dyDescent="0.25">
      <c r="O130" s="15"/>
    </row>
    <row r="132" spans="1:16" x14ac:dyDescent="0.25">
      <c r="O132" s="15"/>
    </row>
    <row r="133" spans="1:16" x14ac:dyDescent="0.25">
      <c r="O133" s="15"/>
    </row>
    <row r="134" spans="1:16" x14ac:dyDescent="0.25">
      <c r="O134" s="15"/>
    </row>
    <row r="135" spans="1:16" x14ac:dyDescent="0.25">
      <c r="O135" s="15"/>
    </row>
    <row r="136" spans="1:16" x14ac:dyDescent="0.25">
      <c r="O136" s="15"/>
    </row>
    <row r="138" spans="1:16" x14ac:dyDescent="0.25">
      <c r="O138" s="15"/>
    </row>
    <row r="139" spans="1:16" x14ac:dyDescent="0.25">
      <c r="O139" s="15"/>
    </row>
    <row r="140" spans="1:16" x14ac:dyDescent="0.25">
      <c r="O140" s="15"/>
    </row>
    <row r="141" spans="1:16" x14ac:dyDescent="0.25">
      <c r="O141" s="15"/>
    </row>
    <row r="142" spans="1:16" x14ac:dyDescent="0.25">
      <c r="O142" s="15"/>
    </row>
    <row r="143" spans="1:16" x14ac:dyDescent="0.25">
      <c r="O143" s="15"/>
    </row>
    <row r="144" spans="1:16" x14ac:dyDescent="0.25">
      <c r="O144" s="15"/>
    </row>
    <row r="145" spans="1:20" x14ac:dyDescent="0.25">
      <c r="O145" s="15"/>
    </row>
    <row r="146" spans="1:20" x14ac:dyDescent="0.25">
      <c r="O146" s="15"/>
    </row>
    <row r="147" spans="1:20" x14ac:dyDescent="0.25">
      <c r="O147" s="15"/>
    </row>
    <row r="149" spans="1:20" x14ac:dyDescent="0.25">
      <c r="O149" s="15"/>
    </row>
    <row r="150" spans="1:20" x14ac:dyDescent="0.25">
      <c r="O150" s="15"/>
    </row>
    <row r="151" spans="1:20" x14ac:dyDescent="0.25">
      <c r="O151" s="15"/>
    </row>
    <row r="152" spans="1:20" x14ac:dyDescent="0.25">
      <c r="O152" s="15"/>
    </row>
    <row r="154" spans="1:20" x14ac:dyDescent="0.25">
      <c r="O154" s="15"/>
    </row>
    <row r="156" spans="1:20" x14ac:dyDescent="0.25">
      <c r="O156" s="15"/>
    </row>
    <row r="157" spans="1:20" s="17" customFormat="1" x14ac:dyDescent="0.25">
      <c r="A157"/>
      <c r="B157" s="16"/>
      <c r="C157" s="14"/>
      <c r="D157" s="16"/>
      <c r="F157" s="13"/>
      <c r="G157" s="7"/>
      <c r="H157" s="13"/>
      <c r="I157" s="7"/>
      <c r="J157" s="16"/>
      <c r="K157" s="7"/>
      <c r="L157" s="5"/>
      <c r="M157" s="16"/>
      <c r="N157" s="16"/>
      <c r="O157" s="18"/>
      <c r="P157" s="6"/>
      <c r="Q157" s="16"/>
      <c r="R157" s="13"/>
      <c r="S157" s="13"/>
      <c r="T157" s="13"/>
    </row>
    <row r="158" spans="1:20" s="17" customFormat="1" x14ac:dyDescent="0.25">
      <c r="A158"/>
      <c r="B158" s="16"/>
      <c r="C158" s="14"/>
      <c r="D158" s="16"/>
      <c r="F158" s="13"/>
      <c r="G158" s="7"/>
      <c r="H158" s="13"/>
      <c r="I158" s="16"/>
      <c r="J158" s="16"/>
      <c r="K158" s="7"/>
      <c r="L158" s="5"/>
      <c r="M158" s="16"/>
      <c r="N158" s="16"/>
      <c r="O158" s="18"/>
      <c r="P158" s="6"/>
      <c r="Q158" s="16"/>
      <c r="R158" s="13"/>
      <c r="S158" s="13"/>
      <c r="T158" s="13"/>
    </row>
    <row r="160" spans="1:20" x14ac:dyDescent="0.25">
      <c r="O160" s="15"/>
      <c r="Q160" s="15"/>
    </row>
    <row r="162" spans="15:17" x14ac:dyDescent="0.25">
      <c r="O162" s="15"/>
    </row>
    <row r="163" spans="15:17" x14ac:dyDescent="0.25">
      <c r="O163" s="15"/>
      <c r="Q163" s="15"/>
    </row>
    <row r="164" spans="15:17" x14ac:dyDescent="0.25">
      <c r="O164" s="15"/>
    </row>
    <row r="165" spans="15:17" x14ac:dyDescent="0.25">
      <c r="O165" s="15"/>
    </row>
    <row r="166" spans="15:17" x14ac:dyDescent="0.25">
      <c r="O166" s="15"/>
    </row>
    <row r="167" spans="15:17" x14ac:dyDescent="0.25">
      <c r="O167" s="15"/>
    </row>
    <row r="168" spans="15:17" x14ac:dyDescent="0.25">
      <c r="O168" s="15"/>
    </row>
    <row r="169" spans="15:17" x14ac:dyDescent="0.25">
      <c r="O169" s="15"/>
    </row>
    <row r="170" spans="15:17" x14ac:dyDescent="0.25">
      <c r="O170" s="15"/>
    </row>
    <row r="171" spans="15:17" x14ac:dyDescent="0.25">
      <c r="Q171" s="15"/>
    </row>
    <row r="182" spans="15:15" x14ac:dyDescent="0.25">
      <c r="O182" s="15"/>
    </row>
    <row r="188" spans="15:15" x14ac:dyDescent="0.25">
      <c r="O188" s="15"/>
    </row>
    <row r="189" spans="15:15" x14ac:dyDescent="0.25">
      <c r="O189" s="15"/>
    </row>
    <row r="192" spans="15:15" x14ac:dyDescent="0.25">
      <c r="O192" s="15"/>
    </row>
    <row r="193" spans="15:17" x14ac:dyDescent="0.25">
      <c r="O193" s="15"/>
    </row>
    <row r="194" spans="15:17" x14ac:dyDescent="0.25">
      <c r="O194" s="15"/>
    </row>
    <row r="195" spans="15:17" x14ac:dyDescent="0.25">
      <c r="O195" s="15"/>
      <c r="Q195" s="15"/>
    </row>
    <row r="196" spans="15:17" x14ac:dyDescent="0.25">
      <c r="O196" s="15"/>
    </row>
    <row r="197" spans="15:17" x14ac:dyDescent="0.25">
      <c r="O197" s="15"/>
    </row>
    <row r="198" spans="15:17" x14ac:dyDescent="0.25">
      <c r="O198" s="15"/>
    </row>
    <row r="200" spans="15:17" x14ac:dyDescent="0.25">
      <c r="O200" s="15"/>
    </row>
    <row r="201" spans="15:17" x14ac:dyDescent="0.25">
      <c r="O201" s="15"/>
    </row>
    <row r="202" spans="15:17" x14ac:dyDescent="0.25">
      <c r="O202" s="15"/>
    </row>
    <row r="203" spans="15:17" x14ac:dyDescent="0.25">
      <c r="O203" s="15"/>
      <c r="Q203" s="15"/>
    </row>
    <row r="204" spans="15:17" x14ac:dyDescent="0.25">
      <c r="O204" s="15"/>
    </row>
    <row r="206" spans="15:17" x14ac:dyDescent="0.25">
      <c r="O206" s="15"/>
    </row>
    <row r="207" spans="15:17" x14ac:dyDescent="0.25">
      <c r="O207" s="15"/>
      <c r="Q207" s="15"/>
    </row>
    <row r="208" spans="15:17" x14ac:dyDescent="0.25">
      <c r="O208" s="15"/>
    </row>
    <row r="209" spans="15:17" x14ac:dyDescent="0.25">
      <c r="Q209" s="15"/>
    </row>
    <row r="212" spans="15:17" x14ac:dyDescent="0.25">
      <c r="Q212" s="15"/>
    </row>
    <row r="213" spans="15:17" x14ac:dyDescent="0.25">
      <c r="O213" s="15"/>
    </row>
    <row r="216" spans="15:17" x14ac:dyDescent="0.25">
      <c r="O216" s="15"/>
    </row>
    <row r="218" spans="15:17" x14ac:dyDescent="0.25">
      <c r="O218" s="15"/>
    </row>
    <row r="227" spans="15:17" x14ac:dyDescent="0.25">
      <c r="O227" s="15"/>
    </row>
    <row r="228" spans="15:17" x14ac:dyDescent="0.25">
      <c r="O228" s="15"/>
    </row>
    <row r="229" spans="15:17" x14ac:dyDescent="0.25">
      <c r="O229" s="15"/>
    </row>
    <row r="231" spans="15:17" x14ac:dyDescent="0.25">
      <c r="O231" s="15"/>
    </row>
    <row r="232" spans="15:17" x14ac:dyDescent="0.25">
      <c r="O232" s="15"/>
    </row>
    <row r="233" spans="15:17" x14ac:dyDescent="0.25">
      <c r="O233" s="15"/>
      <c r="Q233" s="15"/>
    </row>
    <row r="237" spans="15:17" x14ac:dyDescent="0.25">
      <c r="Q237" s="15"/>
    </row>
    <row r="239" spans="15:17" x14ac:dyDescent="0.25">
      <c r="O239" s="15"/>
      <c r="Q239" s="19"/>
    </row>
    <row r="240" spans="15:17" x14ac:dyDescent="0.25">
      <c r="O240" s="15"/>
    </row>
    <row r="241" spans="1:20" x14ac:dyDescent="0.25">
      <c r="O241" s="15"/>
      <c r="Q241" s="15"/>
    </row>
    <row r="242" spans="1:20" x14ac:dyDescent="0.25">
      <c r="O242" s="15"/>
    </row>
    <row r="243" spans="1:20" x14ac:dyDescent="0.25">
      <c r="O243" s="15"/>
    </row>
    <row r="245" spans="1:20" x14ac:dyDescent="0.25">
      <c r="O245" s="15"/>
    </row>
    <row r="246" spans="1:20" x14ac:dyDescent="0.25">
      <c r="O246" s="15"/>
      <c r="Q246" s="15"/>
    </row>
    <row r="247" spans="1:20" x14ac:dyDescent="0.25">
      <c r="O247" s="15"/>
      <c r="Q247" s="15"/>
    </row>
    <row r="248" spans="1:20" x14ac:dyDescent="0.25">
      <c r="O248" s="15"/>
    </row>
    <row r="249" spans="1:20" x14ac:dyDescent="0.25">
      <c r="O249" s="15"/>
    </row>
    <row r="250" spans="1:20" x14ac:dyDescent="0.25">
      <c r="O250" s="15"/>
    </row>
    <row r="252" spans="1:20" x14ac:dyDescent="0.25">
      <c r="O252" s="15"/>
    </row>
    <row r="253" spans="1:20" x14ac:dyDescent="0.25">
      <c r="O253" s="15"/>
    </row>
    <row r="254" spans="1:20" x14ac:dyDescent="0.25">
      <c r="O254" s="15"/>
    </row>
    <row r="255" spans="1:20" s="17" customFormat="1" x14ac:dyDescent="0.25">
      <c r="A255"/>
      <c r="B255" s="16"/>
      <c r="C255" s="14"/>
      <c r="D255" s="16"/>
      <c r="F255" s="13"/>
      <c r="G255" s="7"/>
      <c r="H255" s="13"/>
      <c r="I255" s="16"/>
      <c r="J255" s="16"/>
      <c r="K255" s="16"/>
      <c r="L255" s="6"/>
      <c r="M255" s="16"/>
      <c r="N255" s="16"/>
      <c r="O255" s="18"/>
      <c r="P255" s="6"/>
      <c r="Q255" s="16"/>
      <c r="R255" s="13"/>
      <c r="S255" s="13"/>
      <c r="T255" s="13"/>
    </row>
    <row r="256" spans="1:20" x14ac:dyDescent="0.25">
      <c r="O256" s="15"/>
    </row>
    <row r="258" spans="15:17" x14ac:dyDescent="0.25">
      <c r="O258" s="15"/>
      <c r="Q258" s="15"/>
    </row>
    <row r="259" spans="15:17" x14ac:dyDescent="0.25">
      <c r="Q259" s="15"/>
    </row>
    <row r="260" spans="15:17" x14ac:dyDescent="0.25">
      <c r="Q260" s="15"/>
    </row>
    <row r="261" spans="15:17" x14ac:dyDescent="0.25">
      <c r="Q261" s="15"/>
    </row>
    <row r="262" spans="15:17" x14ac:dyDescent="0.25">
      <c r="Q262" s="15"/>
    </row>
    <row r="264" spans="15:17" x14ac:dyDescent="0.25">
      <c r="O264" s="15"/>
    </row>
    <row r="266" spans="15:17" x14ac:dyDescent="0.25">
      <c r="O266" s="15"/>
    </row>
    <row r="267" spans="15:17" x14ac:dyDescent="0.25">
      <c r="O267" s="15"/>
    </row>
    <row r="275" spans="15:15" x14ac:dyDescent="0.25">
      <c r="O275" s="15"/>
    </row>
    <row r="276" spans="15:15" x14ac:dyDescent="0.25">
      <c r="O276" s="15"/>
    </row>
    <row r="286" spans="15:15" x14ac:dyDescent="0.25">
      <c r="O286" s="15"/>
    </row>
    <row r="288" spans="15:15" x14ac:dyDescent="0.25">
      <c r="O288" s="15"/>
    </row>
    <row r="291" spans="15:17" x14ac:dyDescent="0.25">
      <c r="O291" s="15"/>
    </row>
    <row r="292" spans="15:17" x14ac:dyDescent="0.25">
      <c r="O292" s="15"/>
    </row>
    <row r="294" spans="15:17" x14ac:dyDescent="0.25">
      <c r="O294" s="15"/>
    </row>
    <row r="295" spans="15:17" x14ac:dyDescent="0.25">
      <c r="O295" s="15"/>
    </row>
    <row r="297" spans="15:17" x14ac:dyDescent="0.25">
      <c r="O297" s="15"/>
    </row>
    <row r="299" spans="15:17" x14ac:dyDescent="0.25">
      <c r="O299" s="15"/>
    </row>
    <row r="300" spans="15:17" x14ac:dyDescent="0.25">
      <c r="O300" s="15"/>
    </row>
    <row r="303" spans="15:17" x14ac:dyDescent="0.25">
      <c r="O303" s="15"/>
    </row>
    <row r="304" spans="15:17" x14ac:dyDescent="0.25">
      <c r="O304" s="15"/>
      <c r="Q304" s="15"/>
    </row>
    <row r="305" spans="15:17" x14ac:dyDescent="0.25">
      <c r="O305" s="15"/>
      <c r="Q305" s="15"/>
    </row>
    <row r="306" spans="15:17" x14ac:dyDescent="0.25">
      <c r="O306" s="15"/>
    </row>
    <row r="308" spans="15:17" x14ac:dyDescent="0.25">
      <c r="O308" s="15"/>
      <c r="Q308" s="19"/>
    </row>
    <row r="309" spans="15:17" x14ac:dyDescent="0.25">
      <c r="O309" s="15"/>
    </row>
    <row r="310" spans="15:17" x14ac:dyDescent="0.25">
      <c r="O310" s="15"/>
    </row>
    <row r="312" spans="15:17" x14ac:dyDescent="0.25">
      <c r="O312" s="15"/>
    </row>
    <row r="313" spans="15:17" x14ac:dyDescent="0.25">
      <c r="O313" s="15"/>
    </row>
    <row r="314" spans="15:17" x14ac:dyDescent="0.25">
      <c r="O314" s="15"/>
    </row>
    <row r="315" spans="15:17" x14ac:dyDescent="0.25">
      <c r="O315" s="15"/>
      <c r="Q315" s="15"/>
    </row>
    <row r="316" spans="15:17" x14ac:dyDescent="0.25">
      <c r="O316" s="15"/>
    </row>
    <row r="317" spans="15:17" x14ac:dyDescent="0.25">
      <c r="O317" s="15"/>
    </row>
    <row r="319" spans="15:17" x14ac:dyDescent="0.25">
      <c r="O319" s="15"/>
      <c r="Q319" s="15"/>
    </row>
    <row r="320" spans="15:17" x14ac:dyDescent="0.25">
      <c r="O320" s="15"/>
    </row>
    <row r="323" spans="15:17" x14ac:dyDescent="0.25">
      <c r="O323" s="15"/>
    </row>
    <row r="324" spans="15:17" x14ac:dyDescent="0.25">
      <c r="O324" s="15"/>
    </row>
    <row r="325" spans="15:17" x14ac:dyDescent="0.25">
      <c r="O325" s="15"/>
    </row>
    <row r="326" spans="15:17" x14ac:dyDescent="0.25">
      <c r="O326" s="15"/>
    </row>
    <row r="327" spans="15:17" x14ac:dyDescent="0.25">
      <c r="O327" s="15"/>
    </row>
    <row r="328" spans="15:17" x14ac:dyDescent="0.25">
      <c r="O328" s="15"/>
    </row>
    <row r="329" spans="15:17" x14ac:dyDescent="0.25">
      <c r="O329" s="15"/>
    </row>
    <row r="330" spans="15:17" x14ac:dyDescent="0.25">
      <c r="O330" s="15"/>
    </row>
    <row r="331" spans="15:17" x14ac:dyDescent="0.25">
      <c r="O331" s="15"/>
    </row>
    <row r="332" spans="15:17" x14ac:dyDescent="0.25">
      <c r="O332" s="15"/>
    </row>
    <row r="333" spans="15:17" x14ac:dyDescent="0.25">
      <c r="O333" s="15"/>
    </row>
    <row r="334" spans="15:17" x14ac:dyDescent="0.25">
      <c r="O334" s="15"/>
      <c r="Q334" s="15"/>
    </row>
    <row r="335" spans="15:17" x14ac:dyDescent="0.25">
      <c r="O335" s="15"/>
    </row>
    <row r="336" spans="15:17" x14ac:dyDescent="0.25">
      <c r="O336" s="15"/>
    </row>
    <row r="337" spans="15:17" x14ac:dyDescent="0.25">
      <c r="O337" s="15"/>
    </row>
    <row r="338" spans="15:17" x14ac:dyDescent="0.25">
      <c r="O338" s="15"/>
    </row>
    <row r="339" spans="15:17" x14ac:dyDescent="0.25">
      <c r="O339" s="15"/>
    </row>
    <row r="340" spans="15:17" x14ac:dyDescent="0.25">
      <c r="O340" s="15"/>
    </row>
    <row r="341" spans="15:17" x14ac:dyDescent="0.25">
      <c r="O341" s="15"/>
    </row>
    <row r="342" spans="15:17" x14ac:dyDescent="0.25">
      <c r="O342" s="15"/>
    </row>
    <row r="343" spans="15:17" x14ac:dyDescent="0.25">
      <c r="O343" s="15"/>
    </row>
    <row r="344" spans="15:17" x14ac:dyDescent="0.25">
      <c r="O344" s="15"/>
    </row>
    <row r="345" spans="15:17" x14ac:dyDescent="0.25">
      <c r="O345" s="15"/>
      <c r="Q345" s="15"/>
    </row>
    <row r="346" spans="15:17" x14ac:dyDescent="0.25">
      <c r="O346" s="15"/>
    </row>
    <row r="347" spans="15:17" x14ac:dyDescent="0.25">
      <c r="O347" s="15"/>
    </row>
    <row r="348" spans="15:17" x14ac:dyDescent="0.25">
      <c r="O348" s="15"/>
    </row>
    <row r="349" spans="15:17" x14ac:dyDescent="0.25">
      <c r="O349" s="15"/>
    </row>
    <row r="350" spans="15:17" x14ac:dyDescent="0.25">
      <c r="O350" s="15"/>
    </row>
    <row r="351" spans="15:17" x14ac:dyDescent="0.25">
      <c r="O351" s="15"/>
    </row>
    <row r="352" spans="15:17" x14ac:dyDescent="0.25">
      <c r="O352" s="15"/>
    </row>
    <row r="353" spans="15:17" x14ac:dyDescent="0.25">
      <c r="O353" s="15"/>
    </row>
    <row r="354" spans="15:17" x14ac:dyDescent="0.25">
      <c r="O354" s="15"/>
    </row>
    <row r="355" spans="15:17" x14ac:dyDescent="0.25">
      <c r="O355" s="15"/>
    </row>
    <row r="356" spans="15:17" x14ac:dyDescent="0.25">
      <c r="O356" s="15"/>
      <c r="Q356" s="15"/>
    </row>
    <row r="357" spans="15:17" x14ac:dyDescent="0.25">
      <c r="O357" s="15"/>
    </row>
    <row r="358" spans="15:17" x14ac:dyDescent="0.25">
      <c r="O358" s="15"/>
    </row>
    <row r="360" spans="15:17" x14ac:dyDescent="0.25">
      <c r="O360" s="15"/>
    </row>
    <row r="361" spans="15:17" x14ac:dyDescent="0.25">
      <c r="O361" s="15"/>
    </row>
    <row r="362" spans="15:17" x14ac:dyDescent="0.25">
      <c r="O362" s="15"/>
    </row>
    <row r="363" spans="15:17" x14ac:dyDescent="0.25">
      <c r="O363" s="15"/>
    </row>
    <row r="364" spans="15:17" x14ac:dyDescent="0.25">
      <c r="O364" s="15"/>
    </row>
    <row r="365" spans="15:17" x14ac:dyDescent="0.25">
      <c r="O365" s="15"/>
    </row>
    <row r="366" spans="15:17" x14ac:dyDescent="0.25">
      <c r="O366" s="15"/>
    </row>
    <row r="367" spans="15:17" x14ac:dyDescent="0.25">
      <c r="O367" s="15"/>
    </row>
    <row r="368" spans="15:17" x14ac:dyDescent="0.25">
      <c r="O368" s="15"/>
    </row>
    <row r="369" spans="15:17" x14ac:dyDescent="0.25">
      <c r="O369" s="15"/>
    </row>
    <row r="370" spans="15:17" x14ac:dyDescent="0.25">
      <c r="O370" s="15"/>
    </row>
    <row r="371" spans="15:17" x14ac:dyDescent="0.25">
      <c r="O371" s="15"/>
    </row>
    <row r="372" spans="15:17" x14ac:dyDescent="0.25">
      <c r="O372" s="15"/>
    </row>
    <row r="373" spans="15:17" x14ac:dyDescent="0.25">
      <c r="O373" s="15"/>
    </row>
    <row r="374" spans="15:17" x14ac:dyDescent="0.25">
      <c r="O374" s="15"/>
    </row>
    <row r="375" spans="15:17" x14ac:dyDescent="0.25">
      <c r="O375" s="15"/>
    </row>
    <row r="376" spans="15:17" x14ac:dyDescent="0.25">
      <c r="O376" s="15"/>
    </row>
    <row r="377" spans="15:17" x14ac:dyDescent="0.25">
      <c r="O377" s="15"/>
    </row>
    <row r="378" spans="15:17" x14ac:dyDescent="0.25">
      <c r="O378" s="15"/>
    </row>
    <row r="380" spans="15:17" x14ac:dyDescent="0.25">
      <c r="O380" s="15"/>
      <c r="Q380" s="15"/>
    </row>
    <row r="384" spans="15:17" x14ac:dyDescent="0.25">
      <c r="O384" s="15"/>
    </row>
    <row r="387" spans="15:17" x14ac:dyDescent="0.25">
      <c r="O387" s="15"/>
    </row>
    <row r="388" spans="15:17" x14ac:dyDescent="0.25">
      <c r="O388" s="15"/>
    </row>
    <row r="389" spans="15:17" x14ac:dyDescent="0.25">
      <c r="O389" s="15"/>
    </row>
    <row r="393" spans="15:17" x14ac:dyDescent="0.25">
      <c r="O393" s="15"/>
      <c r="Q393" s="15"/>
    </row>
    <row r="394" spans="15:17" x14ac:dyDescent="0.25">
      <c r="O394" s="15"/>
    </row>
    <row r="395" spans="15:17" x14ac:dyDescent="0.25">
      <c r="O395" s="15"/>
    </row>
    <row r="396" spans="15:17" x14ac:dyDescent="0.25">
      <c r="O396" s="15"/>
    </row>
    <row r="397" spans="15:17" x14ac:dyDescent="0.25">
      <c r="O397" s="15"/>
    </row>
    <row r="398" spans="15:17" x14ac:dyDescent="0.25">
      <c r="O398" s="15"/>
    </row>
    <row r="399" spans="15:17" x14ac:dyDescent="0.25">
      <c r="O399" s="15"/>
    </row>
    <row r="400" spans="15:17" x14ac:dyDescent="0.25">
      <c r="O400" s="15"/>
    </row>
    <row r="403" spans="15:15" x14ac:dyDescent="0.25">
      <c r="O403" s="15"/>
    </row>
    <row r="404" spans="15:15" x14ac:dyDescent="0.25">
      <c r="O404" s="15"/>
    </row>
    <row r="405" spans="15:15" x14ac:dyDescent="0.25">
      <c r="O405" s="15"/>
    </row>
    <row r="406" spans="15:15" x14ac:dyDescent="0.25">
      <c r="O406" s="15"/>
    </row>
    <row r="407" spans="15:15" x14ac:dyDescent="0.25">
      <c r="O407" s="15"/>
    </row>
    <row r="408" spans="15:15" x14ac:dyDescent="0.25">
      <c r="O408" s="15"/>
    </row>
    <row r="409" spans="15:15" x14ac:dyDescent="0.25">
      <c r="O409" s="15"/>
    </row>
    <row r="410" spans="15:15" x14ac:dyDescent="0.25">
      <c r="O410" s="15"/>
    </row>
    <row r="411" spans="15:15" x14ac:dyDescent="0.25">
      <c r="O411" s="15"/>
    </row>
    <row r="412" spans="15:15" x14ac:dyDescent="0.25">
      <c r="O412" s="15"/>
    </row>
    <row r="413" spans="15:15" x14ac:dyDescent="0.25">
      <c r="O413" s="15"/>
    </row>
    <row r="414" spans="15:15" x14ac:dyDescent="0.25">
      <c r="O414" s="15"/>
    </row>
    <row r="415" spans="15:15" x14ac:dyDescent="0.25">
      <c r="O415" s="15"/>
    </row>
    <row r="416" spans="15:15" x14ac:dyDescent="0.25">
      <c r="O416" s="15"/>
    </row>
    <row r="417" spans="9:17" x14ac:dyDescent="0.25">
      <c r="O417" s="15"/>
    </row>
    <row r="418" spans="9:17" x14ac:dyDescent="0.25">
      <c r="O418" s="15"/>
    </row>
    <row r="419" spans="9:17" x14ac:dyDescent="0.25">
      <c r="O419" s="15"/>
    </row>
    <row r="420" spans="9:17" x14ac:dyDescent="0.25">
      <c r="O420" s="15"/>
    </row>
    <row r="421" spans="9:17" x14ac:dyDescent="0.25">
      <c r="O421" s="15"/>
      <c r="Q421" s="15"/>
    </row>
    <row r="422" spans="9:17" x14ac:dyDescent="0.25">
      <c r="O422" s="15"/>
      <c r="Q422" s="19"/>
    </row>
    <row r="423" spans="9:17" x14ac:dyDescent="0.25">
      <c r="O423" s="15"/>
    </row>
    <row r="424" spans="9:17" x14ac:dyDescent="0.25">
      <c r="O424" s="15"/>
    </row>
    <row r="425" spans="9:17" x14ac:dyDescent="0.25">
      <c r="O425" s="15"/>
    </row>
    <row r="426" spans="9:17" x14ac:dyDescent="0.25">
      <c r="O426" s="15"/>
    </row>
    <row r="427" spans="9:17" x14ac:dyDescent="0.25">
      <c r="I427" s="16"/>
      <c r="O427" s="15"/>
      <c r="Q427" s="15"/>
    </row>
    <row r="428" spans="9:17" x14ac:dyDescent="0.25">
      <c r="O428" s="15"/>
    </row>
    <row r="429" spans="9:17" x14ac:dyDescent="0.25">
      <c r="O429" s="15"/>
    </row>
    <row r="430" spans="9:17" x14ac:dyDescent="0.25">
      <c r="O430" s="15"/>
    </row>
    <row r="431" spans="9:17" x14ac:dyDescent="0.25">
      <c r="O431" s="15"/>
    </row>
    <row r="432" spans="9:17" x14ac:dyDescent="0.25">
      <c r="O432" s="15"/>
    </row>
    <row r="433" spans="15:17" x14ac:dyDescent="0.25">
      <c r="O433" s="15"/>
    </row>
    <row r="435" spans="15:17" x14ac:dyDescent="0.25">
      <c r="O435" s="15"/>
    </row>
    <row r="436" spans="15:17" x14ac:dyDescent="0.25">
      <c r="O436" s="15"/>
    </row>
    <row r="437" spans="15:17" x14ac:dyDescent="0.25">
      <c r="O437" s="15"/>
      <c r="Q437" s="19"/>
    </row>
    <row r="438" spans="15:17" x14ac:dyDescent="0.25">
      <c r="O438" s="15"/>
    </row>
    <row r="439" spans="15:17" x14ac:dyDescent="0.25">
      <c r="O439" s="15"/>
    </row>
    <row r="440" spans="15:17" x14ac:dyDescent="0.25">
      <c r="O440" s="15"/>
    </row>
    <row r="441" spans="15:17" x14ac:dyDescent="0.25">
      <c r="O441" s="15"/>
    </row>
    <row r="442" spans="15:17" x14ac:dyDescent="0.25">
      <c r="O442" s="15"/>
    </row>
    <row r="443" spans="15:17" x14ac:dyDescent="0.25">
      <c r="O443" s="15"/>
    </row>
    <row r="444" spans="15:17" x14ac:dyDescent="0.25">
      <c r="O444" s="15"/>
    </row>
    <row r="445" spans="15:17" x14ac:dyDescent="0.25">
      <c r="O445" s="15"/>
    </row>
    <row r="446" spans="15:17" x14ac:dyDescent="0.25">
      <c r="O446" s="15"/>
    </row>
    <row r="447" spans="15:17" x14ac:dyDescent="0.25">
      <c r="O447" s="15"/>
    </row>
    <row r="448" spans="15:17" x14ac:dyDescent="0.25">
      <c r="O448" s="15"/>
    </row>
    <row r="449" spans="13:17" x14ac:dyDescent="0.25">
      <c r="O449" s="15"/>
    </row>
    <row r="450" spans="13:17" x14ac:dyDescent="0.25">
      <c r="O450" s="15"/>
    </row>
    <row r="451" spans="13:17" x14ac:dyDescent="0.25">
      <c r="O451" s="15"/>
    </row>
    <row r="452" spans="13:17" x14ac:dyDescent="0.25">
      <c r="O452" s="15"/>
    </row>
    <row r="453" spans="13:17" x14ac:dyDescent="0.25">
      <c r="O453" s="15"/>
    </row>
    <row r="454" spans="13:17" x14ac:dyDescent="0.25">
      <c r="M454" s="15"/>
      <c r="O454" s="15"/>
    </row>
    <row r="455" spans="13:17" x14ac:dyDescent="0.25">
      <c r="O455" s="15"/>
    </row>
    <row r="456" spans="13:17" x14ac:dyDescent="0.25">
      <c r="O456" s="15"/>
    </row>
    <row r="457" spans="13:17" x14ac:dyDescent="0.25">
      <c r="O457" s="15"/>
    </row>
    <row r="458" spans="13:17" x14ac:dyDescent="0.25">
      <c r="M458" s="15"/>
      <c r="O458" s="15"/>
    </row>
    <row r="460" spans="13:17" x14ac:dyDescent="0.25">
      <c r="O460" s="15"/>
    </row>
    <row r="462" spans="13:17" x14ac:dyDescent="0.25">
      <c r="O462" s="15"/>
      <c r="Q462" s="15"/>
    </row>
    <row r="463" spans="13:17" x14ac:dyDescent="0.25">
      <c r="O463" s="15"/>
    </row>
    <row r="464" spans="13:17" x14ac:dyDescent="0.25">
      <c r="O464" s="15"/>
    </row>
    <row r="465" spans="13:17" x14ac:dyDescent="0.25">
      <c r="O465" s="15"/>
    </row>
    <row r="466" spans="13:17" x14ac:dyDescent="0.25">
      <c r="O466" s="15"/>
    </row>
    <row r="467" spans="13:17" x14ac:dyDescent="0.25">
      <c r="O467" s="15"/>
    </row>
    <row r="468" spans="13:17" x14ac:dyDescent="0.25">
      <c r="O468" s="15"/>
      <c r="Q468" s="19"/>
    </row>
    <row r="469" spans="13:17" x14ac:dyDescent="0.25">
      <c r="O469" s="15"/>
    </row>
    <row r="470" spans="13:17" x14ac:dyDescent="0.25">
      <c r="O470" s="15"/>
    </row>
    <row r="471" spans="13:17" x14ac:dyDescent="0.25">
      <c r="M471" s="15"/>
      <c r="O471" s="15"/>
    </row>
    <row r="472" spans="13:17" x14ac:dyDescent="0.25">
      <c r="O472" s="15"/>
    </row>
    <row r="473" spans="13:17" x14ac:dyDescent="0.25">
      <c r="O473" s="15"/>
    </row>
    <row r="474" spans="13:17" x14ac:dyDescent="0.25">
      <c r="M474" s="15"/>
      <c r="O474" s="15"/>
    </row>
    <row r="475" spans="13:17" x14ac:dyDescent="0.25">
      <c r="O475" s="15"/>
    </row>
    <row r="476" spans="13:17" x14ac:dyDescent="0.25">
      <c r="O476" s="15"/>
    </row>
    <row r="477" spans="13:17" x14ac:dyDescent="0.25">
      <c r="O477" s="15"/>
    </row>
    <row r="478" spans="13:17" x14ac:dyDescent="0.25">
      <c r="O478" s="15"/>
    </row>
    <row r="479" spans="13:17" x14ac:dyDescent="0.25">
      <c r="O479" s="15"/>
    </row>
    <row r="480" spans="13:17" x14ac:dyDescent="0.25">
      <c r="O480" s="15"/>
    </row>
    <row r="481" spans="13:15" x14ac:dyDescent="0.25">
      <c r="O481" s="15"/>
    </row>
    <row r="482" spans="13:15" x14ac:dyDescent="0.25">
      <c r="O482" s="15"/>
    </row>
    <row r="483" spans="13:15" x14ac:dyDescent="0.25">
      <c r="O483" s="15"/>
    </row>
    <row r="484" spans="13:15" x14ac:dyDescent="0.25">
      <c r="O484" s="15"/>
    </row>
    <row r="486" spans="13:15" x14ac:dyDescent="0.25">
      <c r="O486" s="15"/>
    </row>
    <row r="488" spans="13:15" x14ac:dyDescent="0.25">
      <c r="O488" s="15"/>
    </row>
    <row r="489" spans="13:15" x14ac:dyDescent="0.25">
      <c r="O489" s="15"/>
    </row>
    <row r="490" spans="13:15" x14ac:dyDescent="0.25">
      <c r="O490" s="15"/>
    </row>
    <row r="491" spans="13:15" x14ac:dyDescent="0.25">
      <c r="O491" s="15"/>
    </row>
    <row r="492" spans="13:15" x14ac:dyDescent="0.25">
      <c r="M492" s="15"/>
      <c r="O492" s="15"/>
    </row>
    <row r="493" spans="13:15" x14ac:dyDescent="0.25">
      <c r="O493" s="15"/>
    </row>
    <row r="495" spans="13:15" x14ac:dyDescent="0.25">
      <c r="O495" s="15"/>
    </row>
    <row r="496" spans="13:15" x14ac:dyDescent="0.25">
      <c r="O496" s="15"/>
    </row>
    <row r="498" spans="15:17" x14ac:dyDescent="0.25">
      <c r="O498" s="15"/>
    </row>
    <row r="499" spans="15:17" x14ac:dyDescent="0.25">
      <c r="O499" s="15"/>
    </row>
    <row r="500" spans="15:17" x14ac:dyDescent="0.25">
      <c r="O500" s="15"/>
    </row>
    <row r="501" spans="15:17" x14ac:dyDescent="0.25">
      <c r="O501" s="15"/>
    </row>
    <row r="502" spans="15:17" x14ac:dyDescent="0.25">
      <c r="O502" s="15"/>
    </row>
    <row r="503" spans="15:17" x14ac:dyDescent="0.25">
      <c r="Q503" s="40"/>
    </row>
    <row r="504" spans="15:17" x14ac:dyDescent="0.25">
      <c r="O504" s="15"/>
    </row>
    <row r="505" spans="15:17" x14ac:dyDescent="0.25">
      <c r="O505" s="15"/>
    </row>
    <row r="506" spans="15:17" x14ac:dyDescent="0.25">
      <c r="O506" s="15"/>
    </row>
    <row r="507" spans="15:17" x14ac:dyDescent="0.25">
      <c r="O507" s="15"/>
    </row>
    <row r="508" spans="15:17" x14ac:dyDescent="0.25">
      <c r="O508" s="15"/>
    </row>
    <row r="509" spans="15:17" x14ac:dyDescent="0.25">
      <c r="O509" s="15"/>
    </row>
    <row r="510" spans="15:17" x14ac:dyDescent="0.25">
      <c r="O510" s="15"/>
    </row>
    <row r="511" spans="15:17" x14ac:dyDescent="0.25">
      <c r="O511" s="15"/>
    </row>
    <row r="512" spans="15:17" x14ac:dyDescent="0.25">
      <c r="O512" s="15"/>
    </row>
    <row r="513" spans="15:15" x14ac:dyDescent="0.25">
      <c r="O513" s="15"/>
    </row>
    <row r="514" spans="15:15" x14ac:dyDescent="0.25">
      <c r="O514" s="15"/>
    </row>
    <row r="515" spans="15:15" x14ac:dyDescent="0.25">
      <c r="O515" s="15"/>
    </row>
    <row r="516" spans="15:15" x14ac:dyDescent="0.25">
      <c r="O516" s="15"/>
    </row>
    <row r="517" spans="15:15" x14ac:dyDescent="0.25">
      <c r="O517" s="15"/>
    </row>
    <row r="518" spans="15:15" x14ac:dyDescent="0.25">
      <c r="O518" s="15"/>
    </row>
    <row r="519" spans="15:15" x14ac:dyDescent="0.25">
      <c r="O519" s="15"/>
    </row>
    <row r="520" spans="15:15" x14ac:dyDescent="0.25">
      <c r="O520" s="15"/>
    </row>
    <row r="521" spans="15:15" x14ac:dyDescent="0.25">
      <c r="O521" s="15"/>
    </row>
    <row r="522" spans="15:15" x14ac:dyDescent="0.25">
      <c r="O522" s="15"/>
    </row>
    <row r="523" spans="15:15" x14ac:dyDescent="0.25">
      <c r="O523" s="15"/>
    </row>
    <row r="524" spans="15:15" x14ac:dyDescent="0.25">
      <c r="O524" s="15"/>
    </row>
    <row r="525" spans="15:15" x14ac:dyDescent="0.25">
      <c r="O525" s="15"/>
    </row>
    <row r="526" spans="15:15" x14ac:dyDescent="0.25">
      <c r="O526" s="15"/>
    </row>
    <row r="527" spans="15:15" x14ac:dyDescent="0.25">
      <c r="O527" s="15"/>
    </row>
    <row r="528" spans="15:15" x14ac:dyDescent="0.25">
      <c r="O528" s="15"/>
    </row>
    <row r="529" spans="15:15" x14ac:dyDescent="0.25">
      <c r="O529" s="15"/>
    </row>
    <row r="530" spans="15:15" x14ac:dyDescent="0.25">
      <c r="O530" s="15"/>
    </row>
    <row r="531" spans="15:15" x14ac:dyDescent="0.25">
      <c r="O531" s="15"/>
    </row>
    <row r="532" spans="15:15" x14ac:dyDescent="0.25">
      <c r="O532" s="15"/>
    </row>
    <row r="533" spans="15:15" x14ac:dyDescent="0.25">
      <c r="O533" s="15"/>
    </row>
    <row r="534" spans="15:15" x14ac:dyDescent="0.25">
      <c r="O534" s="15"/>
    </row>
    <row r="535" spans="15:15" x14ac:dyDescent="0.25">
      <c r="O535" s="15"/>
    </row>
    <row r="536" spans="15:15" x14ac:dyDescent="0.25">
      <c r="O536" s="15"/>
    </row>
    <row r="537" spans="15:15" x14ac:dyDescent="0.25">
      <c r="O537" s="15"/>
    </row>
    <row r="538" spans="15:15" x14ac:dyDescent="0.25">
      <c r="O538" s="15"/>
    </row>
    <row r="539" spans="15:15" x14ac:dyDescent="0.25">
      <c r="O539" s="15"/>
    </row>
    <row r="540" spans="15:15" x14ac:dyDescent="0.25">
      <c r="O540" s="15"/>
    </row>
    <row r="541" spans="15:15" x14ac:dyDescent="0.25">
      <c r="O541" s="15"/>
    </row>
    <row r="542" spans="15:15" x14ac:dyDescent="0.25">
      <c r="O542" s="15"/>
    </row>
    <row r="543" spans="15:15" x14ac:dyDescent="0.25">
      <c r="O543" s="15"/>
    </row>
    <row r="545" spans="15:17" x14ac:dyDescent="0.25">
      <c r="O545" s="15"/>
    </row>
    <row r="546" spans="15:17" x14ac:dyDescent="0.25">
      <c r="O546" s="15"/>
    </row>
    <row r="547" spans="15:17" x14ac:dyDescent="0.25">
      <c r="O547" s="15"/>
    </row>
    <row r="548" spans="15:17" x14ac:dyDescent="0.25">
      <c r="O548" s="15"/>
    </row>
    <row r="549" spans="15:17" x14ac:dyDescent="0.25">
      <c r="O549" s="15"/>
    </row>
    <row r="550" spans="15:17" x14ac:dyDescent="0.25">
      <c r="O550" s="15"/>
    </row>
    <row r="551" spans="15:17" x14ac:dyDescent="0.25">
      <c r="O551" s="15"/>
    </row>
    <row r="552" spans="15:17" x14ac:dyDescent="0.25">
      <c r="O552" s="15"/>
    </row>
    <row r="553" spans="15:17" x14ac:dyDescent="0.25">
      <c r="O553" s="15"/>
      <c r="Q553" s="15"/>
    </row>
    <row r="554" spans="15:17" x14ac:dyDescent="0.25">
      <c r="O554" s="15"/>
      <c r="Q554" s="15"/>
    </row>
    <row r="555" spans="15:17" x14ac:dyDescent="0.25">
      <c r="O555" s="15"/>
      <c r="Q555" s="15"/>
    </row>
    <row r="556" spans="15:17" x14ac:dyDescent="0.25">
      <c r="O556" s="15"/>
      <c r="Q556" s="15"/>
    </row>
    <row r="557" spans="15:17" x14ac:dyDescent="0.25">
      <c r="O557" s="15"/>
      <c r="Q557" s="15"/>
    </row>
    <row r="558" spans="15:17" x14ac:dyDescent="0.25">
      <c r="O558" s="15"/>
    </row>
    <row r="559" spans="15:17" x14ac:dyDescent="0.25">
      <c r="O559" s="15"/>
    </row>
    <row r="560" spans="15:17" x14ac:dyDescent="0.25">
      <c r="O560" s="15"/>
    </row>
    <row r="561" spans="15:17" x14ac:dyDescent="0.25">
      <c r="O561" s="15"/>
    </row>
    <row r="562" spans="15:17" x14ac:dyDescent="0.25">
      <c r="O562" s="15"/>
    </row>
    <row r="563" spans="15:17" x14ac:dyDescent="0.25">
      <c r="O563" s="15"/>
    </row>
    <row r="564" spans="15:17" x14ac:dyDescent="0.25">
      <c r="O564" s="15"/>
    </row>
    <row r="565" spans="15:17" x14ac:dyDescent="0.25">
      <c r="O565" s="15"/>
    </row>
    <row r="566" spans="15:17" x14ac:dyDescent="0.25">
      <c r="O566" s="15"/>
    </row>
    <row r="567" spans="15:17" x14ac:dyDescent="0.25">
      <c r="O567" s="15"/>
    </row>
    <row r="568" spans="15:17" x14ac:dyDescent="0.25">
      <c r="O568" s="15"/>
    </row>
    <row r="569" spans="15:17" x14ac:dyDescent="0.25">
      <c r="O569" s="15"/>
    </row>
    <row r="570" spans="15:17" x14ac:dyDescent="0.25">
      <c r="O570" s="15"/>
    </row>
    <row r="571" spans="15:17" x14ac:dyDescent="0.25">
      <c r="O571" s="15"/>
      <c r="Q571" s="15"/>
    </row>
    <row r="572" spans="15:17" x14ac:dyDescent="0.25">
      <c r="O572" s="15"/>
    </row>
    <row r="574" spans="15:17" x14ac:dyDescent="0.25">
      <c r="O574" s="15"/>
    </row>
    <row r="575" spans="15:17" x14ac:dyDescent="0.25">
      <c r="O575" s="15"/>
    </row>
    <row r="576" spans="15:17" x14ac:dyDescent="0.25">
      <c r="O576" s="15"/>
    </row>
    <row r="577" spans="13:17" x14ac:dyDescent="0.25">
      <c r="M577" s="15"/>
      <c r="O577" s="15"/>
    </row>
    <row r="578" spans="13:17" x14ac:dyDescent="0.25">
      <c r="M578" s="15"/>
      <c r="O578" s="15"/>
    </row>
    <row r="579" spans="13:17" x14ac:dyDescent="0.25">
      <c r="O579" s="15"/>
    </row>
    <row r="580" spans="13:17" x14ac:dyDescent="0.25">
      <c r="O580" s="15"/>
      <c r="Q580" s="15"/>
    </row>
    <row r="581" spans="13:17" x14ac:dyDescent="0.25">
      <c r="O581" s="15"/>
      <c r="Q581" s="15"/>
    </row>
    <row r="582" spans="13:17" x14ac:dyDescent="0.25">
      <c r="O582" s="15"/>
    </row>
    <row r="583" spans="13:17" x14ac:dyDescent="0.25">
      <c r="O583" s="15"/>
    </row>
    <row r="584" spans="13:17" x14ac:dyDescent="0.25">
      <c r="O584" s="15"/>
    </row>
    <row r="585" spans="13:17" x14ac:dyDescent="0.25">
      <c r="O585" s="15"/>
    </row>
    <row r="586" spans="13:17" x14ac:dyDescent="0.25">
      <c r="O586" s="15"/>
    </row>
    <row r="587" spans="13:17" x14ac:dyDescent="0.25">
      <c r="O587" s="15"/>
    </row>
    <row r="588" spans="13:17" x14ac:dyDescent="0.25">
      <c r="O588" s="15"/>
      <c r="Q588" s="15"/>
    </row>
    <row r="589" spans="13:17" x14ac:dyDescent="0.25">
      <c r="O589" s="15"/>
    </row>
    <row r="590" spans="13:17" x14ac:dyDescent="0.25">
      <c r="O590" s="15"/>
    </row>
    <row r="592" spans="13:17" x14ac:dyDescent="0.25">
      <c r="O592" s="15"/>
    </row>
    <row r="593" spans="2:20" x14ac:dyDescent="0.25">
      <c r="O593" s="15"/>
    </row>
    <row r="594" spans="2:20" s="17" customFormat="1" x14ac:dyDescent="0.25">
      <c r="B594" s="16"/>
      <c r="C594" s="14"/>
      <c r="D594" s="16"/>
      <c r="F594" s="13"/>
      <c r="G594" s="7"/>
      <c r="H594" s="13"/>
      <c r="I594" s="16"/>
      <c r="J594" s="16"/>
      <c r="K594" s="16"/>
      <c r="L594" s="6"/>
      <c r="M594" s="16"/>
      <c r="N594" s="16"/>
      <c r="O594" s="18"/>
      <c r="P594" s="6"/>
      <c r="Q594" s="16"/>
      <c r="R594" s="13"/>
      <c r="S594" s="13"/>
      <c r="T594" s="13"/>
    </row>
    <row r="595" spans="2:20" x14ac:dyDescent="0.25">
      <c r="O595" s="15"/>
    </row>
    <row r="596" spans="2:20" x14ac:dyDescent="0.25">
      <c r="O596" s="15"/>
    </row>
    <row r="597" spans="2:20" x14ac:dyDescent="0.25">
      <c r="O597" s="15"/>
    </row>
    <row r="598" spans="2:20" x14ac:dyDescent="0.25">
      <c r="O598" s="15"/>
    </row>
    <row r="599" spans="2:20" x14ac:dyDescent="0.25">
      <c r="O599" s="15"/>
    </row>
    <row r="601" spans="2:20" x14ac:dyDescent="0.25">
      <c r="O601" s="15"/>
    </row>
    <row r="602" spans="2:20" x14ac:dyDescent="0.25">
      <c r="O602" s="15"/>
    </row>
    <row r="603" spans="2:20" x14ac:dyDescent="0.25">
      <c r="O603" s="15"/>
    </row>
    <row r="604" spans="2:20" x14ac:dyDescent="0.25">
      <c r="O604" s="15"/>
    </row>
    <row r="605" spans="2:20" x14ac:dyDescent="0.25">
      <c r="O605" s="15"/>
    </row>
    <row r="606" spans="2:20" x14ac:dyDescent="0.25">
      <c r="O606" s="15"/>
    </row>
    <row r="607" spans="2:20" x14ac:dyDescent="0.25">
      <c r="O607" s="15"/>
    </row>
    <row r="608" spans="2:20" x14ac:dyDescent="0.25">
      <c r="O608" s="15"/>
    </row>
    <row r="610" spans="15:17" x14ac:dyDescent="0.25">
      <c r="O610" s="15"/>
    </row>
    <row r="612" spans="15:17" x14ac:dyDescent="0.25">
      <c r="O612" s="15"/>
    </row>
    <row r="613" spans="15:17" x14ac:dyDescent="0.25">
      <c r="O613" s="15"/>
    </row>
    <row r="614" spans="15:17" x14ac:dyDescent="0.25">
      <c r="O614" s="15"/>
    </row>
    <row r="615" spans="15:17" x14ac:dyDescent="0.25">
      <c r="O615" s="15"/>
    </row>
    <row r="616" spans="15:17" x14ac:dyDescent="0.25">
      <c r="O616" s="15"/>
      <c r="Q616" s="15"/>
    </row>
    <row r="617" spans="15:17" x14ac:dyDescent="0.25">
      <c r="O617" s="15"/>
    </row>
    <row r="618" spans="15:17" x14ac:dyDescent="0.25">
      <c r="O618" s="15"/>
    </row>
    <row r="619" spans="15:17" x14ac:dyDescent="0.25">
      <c r="O619" s="15"/>
    </row>
    <row r="620" spans="15:17" x14ac:dyDescent="0.25">
      <c r="O620" s="15"/>
    </row>
    <row r="621" spans="15:17" x14ac:dyDescent="0.25">
      <c r="O621" s="15"/>
    </row>
    <row r="622" spans="15:17" x14ac:dyDescent="0.25">
      <c r="O622" s="15"/>
      <c r="Q622" s="15"/>
    </row>
    <row r="623" spans="15:17" x14ac:dyDescent="0.25">
      <c r="O623" s="15"/>
      <c r="Q623" s="15"/>
    </row>
    <row r="624" spans="15:17" x14ac:dyDescent="0.25">
      <c r="O624" s="15"/>
    </row>
    <row r="625" spans="15:17" x14ac:dyDescent="0.25">
      <c r="O625" s="15"/>
    </row>
    <row r="626" spans="15:17" x14ac:dyDescent="0.25">
      <c r="O626" s="15"/>
    </row>
    <row r="627" spans="15:17" x14ac:dyDescent="0.25">
      <c r="O627" s="15"/>
    </row>
    <row r="628" spans="15:17" x14ac:dyDescent="0.25">
      <c r="O628" s="15"/>
    </row>
    <row r="630" spans="15:17" x14ac:dyDescent="0.25">
      <c r="O630" s="15"/>
    </row>
    <row r="631" spans="15:17" x14ac:dyDescent="0.25">
      <c r="O631" s="15"/>
    </row>
    <row r="633" spans="15:17" x14ac:dyDescent="0.25">
      <c r="O633" s="15"/>
    </row>
    <row r="634" spans="15:17" x14ac:dyDescent="0.25">
      <c r="O634" s="15"/>
      <c r="Q634" s="15"/>
    </row>
    <row r="635" spans="15:17" x14ac:dyDescent="0.25">
      <c r="O635" s="15"/>
      <c r="Q635" s="15"/>
    </row>
    <row r="636" spans="15:17" x14ac:dyDescent="0.25">
      <c r="O636" s="15"/>
      <c r="Q636" s="15"/>
    </row>
    <row r="637" spans="15:17" x14ac:dyDescent="0.25">
      <c r="O637" s="15"/>
    </row>
    <row r="638" spans="15:17" x14ac:dyDescent="0.25">
      <c r="O638" s="15"/>
    </row>
    <row r="639" spans="15:17" x14ac:dyDescent="0.25">
      <c r="O639" s="15"/>
    </row>
    <row r="640" spans="15:17" x14ac:dyDescent="0.25">
      <c r="O640" s="15"/>
    </row>
    <row r="641" spans="2:20" s="17" customFormat="1" x14ac:dyDescent="0.25">
      <c r="B641" s="16"/>
      <c r="C641" s="14"/>
      <c r="D641" s="16"/>
      <c r="F641" s="13"/>
      <c r="G641" s="7"/>
      <c r="H641" s="13"/>
      <c r="I641" s="16"/>
      <c r="J641" s="16"/>
      <c r="K641" s="16"/>
      <c r="L641" s="6"/>
      <c r="M641" s="16"/>
      <c r="N641" s="16"/>
      <c r="O641" s="18"/>
      <c r="P641" s="6"/>
      <c r="Q641" s="16"/>
      <c r="R641" s="13"/>
      <c r="S641" s="13"/>
      <c r="T641" s="13"/>
    </row>
    <row r="642" spans="2:20" x14ac:dyDescent="0.25">
      <c r="O642" s="15"/>
    </row>
    <row r="643" spans="2:20" x14ac:dyDescent="0.25">
      <c r="O643" s="15"/>
    </row>
    <row r="644" spans="2:20" x14ac:dyDescent="0.25">
      <c r="O644" s="15"/>
    </row>
    <row r="645" spans="2:20" x14ac:dyDescent="0.25">
      <c r="O645" s="15"/>
    </row>
    <row r="646" spans="2:20" x14ac:dyDescent="0.25">
      <c r="O646" s="15"/>
    </row>
    <row r="647" spans="2:20" x14ac:dyDescent="0.25">
      <c r="O647" s="15"/>
    </row>
    <row r="648" spans="2:20" x14ac:dyDescent="0.25">
      <c r="O648" s="15"/>
    </row>
    <row r="649" spans="2:20" x14ac:dyDescent="0.25">
      <c r="O649" s="15"/>
    </row>
    <row r="650" spans="2:20" x14ac:dyDescent="0.25">
      <c r="O650" s="15"/>
    </row>
    <row r="651" spans="2:20" x14ac:dyDescent="0.25">
      <c r="O651" s="15"/>
    </row>
    <row r="652" spans="2:20" x14ac:dyDescent="0.25">
      <c r="O652" s="15"/>
      <c r="Q652" s="15"/>
    </row>
    <row r="653" spans="2:20" x14ac:dyDescent="0.25">
      <c r="O653" s="15"/>
    </row>
    <row r="654" spans="2:20" x14ac:dyDescent="0.25">
      <c r="O654" s="15"/>
    </row>
    <row r="655" spans="2:20" x14ac:dyDescent="0.25">
      <c r="O655" s="15"/>
    </row>
    <row r="656" spans="2:20" x14ac:dyDescent="0.25">
      <c r="O656" s="15"/>
    </row>
    <row r="657" spans="15:15" x14ac:dyDescent="0.25">
      <c r="O657" s="15"/>
    </row>
    <row r="658" spans="15:15" x14ac:dyDescent="0.25">
      <c r="O658" s="15"/>
    </row>
    <row r="659" spans="15:15" x14ac:dyDescent="0.25">
      <c r="O659" s="15"/>
    </row>
    <row r="660" spans="15:15" x14ac:dyDescent="0.25">
      <c r="O660" s="15"/>
    </row>
    <row r="661" spans="15:15" x14ac:dyDescent="0.25">
      <c r="O661" s="15"/>
    </row>
    <row r="662" spans="15:15" x14ac:dyDescent="0.25">
      <c r="O662" s="15"/>
    </row>
    <row r="663" spans="15:15" x14ac:dyDescent="0.25">
      <c r="O663" s="15"/>
    </row>
    <row r="664" spans="15:15" x14ac:dyDescent="0.25">
      <c r="O664" s="15"/>
    </row>
    <row r="665" spans="15:15" x14ac:dyDescent="0.25">
      <c r="O665" s="15"/>
    </row>
    <row r="666" spans="15:15" x14ac:dyDescent="0.25">
      <c r="O666" s="15"/>
    </row>
    <row r="667" spans="15:15" x14ac:dyDescent="0.25">
      <c r="O667" s="15"/>
    </row>
    <row r="668" spans="15:15" x14ac:dyDescent="0.25">
      <c r="O668" s="15"/>
    </row>
    <row r="669" spans="15:15" x14ac:dyDescent="0.25">
      <c r="O669" s="15"/>
    </row>
    <row r="670" spans="15:15" x14ac:dyDescent="0.25">
      <c r="O670" s="15"/>
    </row>
    <row r="671" spans="15:15" x14ac:dyDescent="0.25">
      <c r="O671" s="15"/>
    </row>
    <row r="672" spans="15:15" x14ac:dyDescent="0.25">
      <c r="O672" s="15"/>
    </row>
    <row r="673" spans="15:17" x14ac:dyDescent="0.25">
      <c r="Q673" s="15"/>
    </row>
    <row r="674" spans="15:17" x14ac:dyDescent="0.25">
      <c r="O674" s="15"/>
    </row>
    <row r="675" spans="15:17" x14ac:dyDescent="0.25">
      <c r="O675" s="15"/>
    </row>
    <row r="676" spans="15:17" x14ac:dyDescent="0.25">
      <c r="O676" s="15"/>
    </row>
    <row r="677" spans="15:17" x14ac:dyDescent="0.25">
      <c r="O677" s="15"/>
    </row>
    <row r="678" spans="15:17" x14ac:dyDescent="0.25">
      <c r="O678" s="15"/>
    </row>
    <row r="679" spans="15:17" x14ac:dyDescent="0.25">
      <c r="O679" s="15"/>
    </row>
    <row r="680" spans="15:17" x14ac:dyDescent="0.25">
      <c r="O680" s="15"/>
    </row>
    <row r="681" spans="15:17" x14ac:dyDescent="0.25">
      <c r="O681" s="15"/>
    </row>
    <row r="682" spans="15:17" x14ac:dyDescent="0.25">
      <c r="O682" s="15"/>
    </row>
    <row r="683" spans="15:17" x14ac:dyDescent="0.25">
      <c r="O683" s="15"/>
    </row>
    <row r="684" spans="15:17" x14ac:dyDescent="0.25">
      <c r="O684" s="15"/>
    </row>
    <row r="685" spans="15:17" x14ac:dyDescent="0.25">
      <c r="O685" s="15"/>
    </row>
    <row r="686" spans="15:17" x14ac:dyDescent="0.25">
      <c r="O686" s="15"/>
    </row>
    <row r="687" spans="15:17" x14ac:dyDescent="0.25">
      <c r="O687" s="15"/>
    </row>
    <row r="688" spans="15:17" x14ac:dyDescent="0.25">
      <c r="O688" s="15"/>
    </row>
    <row r="690" spans="9:17" x14ac:dyDescent="0.25">
      <c r="O690" s="15"/>
    </row>
    <row r="691" spans="9:17" x14ac:dyDescent="0.25">
      <c r="O691" s="15"/>
    </row>
    <row r="692" spans="9:17" x14ac:dyDescent="0.25">
      <c r="O692" s="15"/>
    </row>
    <row r="693" spans="9:17" x14ac:dyDescent="0.25">
      <c r="O693" s="15"/>
    </row>
    <row r="694" spans="9:17" x14ac:dyDescent="0.25">
      <c r="O694" s="15"/>
    </row>
    <row r="695" spans="9:17" x14ac:dyDescent="0.25">
      <c r="O695" s="15"/>
    </row>
    <row r="696" spans="9:17" x14ac:dyDescent="0.25">
      <c r="I696" s="16"/>
      <c r="J696" s="16"/>
      <c r="O696" s="15"/>
    </row>
    <row r="697" spans="9:17" x14ac:dyDescent="0.25">
      <c r="O697" s="15"/>
    </row>
    <row r="698" spans="9:17" x14ac:dyDescent="0.25">
      <c r="O698" s="15"/>
    </row>
    <row r="699" spans="9:17" x14ac:dyDescent="0.25">
      <c r="O699" s="15"/>
    </row>
    <row r="700" spans="9:17" x14ac:dyDescent="0.25">
      <c r="O700" s="15"/>
      <c r="Q700" s="15"/>
    </row>
    <row r="701" spans="9:17" x14ac:dyDescent="0.25">
      <c r="O701" s="15"/>
    </row>
    <row r="702" spans="9:17" x14ac:dyDescent="0.25">
      <c r="O702" s="15"/>
    </row>
    <row r="703" spans="9:17" x14ac:dyDescent="0.25">
      <c r="O703" s="15"/>
    </row>
    <row r="704" spans="9:17" x14ac:dyDescent="0.25">
      <c r="O704" s="15"/>
    </row>
    <row r="705" spans="15:17" x14ac:dyDescent="0.25">
      <c r="O705" s="15"/>
    </row>
    <row r="706" spans="15:17" x14ac:dyDescent="0.25">
      <c r="O706" s="15"/>
    </row>
    <row r="707" spans="15:17" x14ac:dyDescent="0.25">
      <c r="O707" s="15"/>
      <c r="Q707" s="15"/>
    </row>
    <row r="708" spans="15:17" x14ac:dyDescent="0.25">
      <c r="O708" s="15"/>
    </row>
    <row r="709" spans="15:17" x14ac:dyDescent="0.25">
      <c r="O709" s="15"/>
    </row>
    <row r="710" spans="15:17" x14ac:dyDescent="0.25">
      <c r="O710" s="15"/>
    </row>
    <row r="711" spans="15:17" x14ac:dyDescent="0.25">
      <c r="O711" s="15"/>
    </row>
    <row r="712" spans="15:17" x14ac:dyDescent="0.25">
      <c r="O712" s="15"/>
    </row>
    <row r="713" spans="15:17" x14ac:dyDescent="0.25">
      <c r="O713" s="15"/>
    </row>
    <row r="714" spans="15:17" x14ac:dyDescent="0.25">
      <c r="O714" s="15"/>
    </row>
    <row r="715" spans="15:17" x14ac:dyDescent="0.25">
      <c r="O715" s="15"/>
    </row>
    <row r="716" spans="15:17" x14ac:dyDescent="0.25">
      <c r="O716" s="15"/>
    </row>
    <row r="717" spans="15:17" x14ac:dyDescent="0.25">
      <c r="O717" s="15"/>
    </row>
    <row r="718" spans="15:17" x14ac:dyDescent="0.25">
      <c r="O718" s="15"/>
    </row>
    <row r="720" spans="15:17" x14ac:dyDescent="0.25">
      <c r="O720" s="15"/>
    </row>
    <row r="721" spans="15:15" x14ac:dyDescent="0.25">
      <c r="O721" s="15"/>
    </row>
    <row r="722" spans="15:15" x14ac:dyDescent="0.25">
      <c r="O722" s="15"/>
    </row>
    <row r="723" spans="15:15" x14ac:dyDescent="0.25">
      <c r="O723" s="15"/>
    </row>
    <row r="724" spans="15:15" x14ac:dyDescent="0.25">
      <c r="O724" s="15"/>
    </row>
    <row r="725" spans="15:15" x14ac:dyDescent="0.25">
      <c r="O725" s="15"/>
    </row>
    <row r="726" spans="15:15" x14ac:dyDescent="0.25">
      <c r="O726" s="15"/>
    </row>
    <row r="727" spans="15:15" x14ac:dyDescent="0.25">
      <c r="O727" s="15"/>
    </row>
    <row r="728" spans="15:15" x14ac:dyDescent="0.25">
      <c r="O728" s="15"/>
    </row>
    <row r="729" spans="15:15" x14ac:dyDescent="0.25">
      <c r="O729" s="15"/>
    </row>
    <row r="730" spans="15:15" x14ac:dyDescent="0.25">
      <c r="O730" s="15"/>
    </row>
    <row r="731" spans="15:15" x14ac:dyDescent="0.25">
      <c r="O731" s="15"/>
    </row>
    <row r="732" spans="15:15" x14ac:dyDescent="0.25">
      <c r="O732" s="15"/>
    </row>
    <row r="733" spans="15:15" x14ac:dyDescent="0.25">
      <c r="O733" s="15"/>
    </row>
    <row r="734" spans="15:15" x14ac:dyDescent="0.25">
      <c r="O734" s="15"/>
    </row>
    <row r="735" spans="15:15" x14ac:dyDescent="0.25">
      <c r="O735" s="15"/>
    </row>
    <row r="736" spans="15:15" x14ac:dyDescent="0.25">
      <c r="O736" s="15"/>
    </row>
    <row r="737" spans="15:15" x14ac:dyDescent="0.25">
      <c r="O737" s="15"/>
    </row>
    <row r="738" spans="15:15" x14ac:dyDescent="0.25">
      <c r="O738" s="15"/>
    </row>
    <row r="739" spans="15:15" x14ac:dyDescent="0.25">
      <c r="O739" s="15"/>
    </row>
    <row r="740" spans="15:15" x14ac:dyDescent="0.25">
      <c r="O740" s="15"/>
    </row>
    <row r="741" spans="15:15" x14ac:dyDescent="0.25">
      <c r="O741" s="15"/>
    </row>
    <row r="742" spans="15:15" x14ac:dyDescent="0.25">
      <c r="O742" s="15"/>
    </row>
    <row r="743" spans="15:15" x14ac:dyDescent="0.25">
      <c r="O743" s="15"/>
    </row>
    <row r="744" spans="15:15" x14ac:dyDescent="0.25">
      <c r="O744" s="15"/>
    </row>
    <row r="745" spans="15:15" x14ac:dyDescent="0.25">
      <c r="O745" s="15"/>
    </row>
    <row r="746" spans="15:15" x14ac:dyDescent="0.25">
      <c r="O746" s="15"/>
    </row>
    <row r="747" spans="15:15" x14ac:dyDescent="0.25">
      <c r="O747" s="15"/>
    </row>
    <row r="748" spans="15:15" x14ac:dyDescent="0.25">
      <c r="O748" s="15"/>
    </row>
    <row r="749" spans="15:15" x14ac:dyDescent="0.25">
      <c r="O749" s="15"/>
    </row>
    <row r="750" spans="15:15" x14ac:dyDescent="0.25">
      <c r="O750" s="15"/>
    </row>
    <row r="751" spans="15:15" x14ac:dyDescent="0.25">
      <c r="O751" s="15"/>
    </row>
    <row r="752" spans="15:15" x14ac:dyDescent="0.25">
      <c r="O752" s="15"/>
    </row>
    <row r="753" spans="15:17" x14ac:dyDescent="0.25">
      <c r="O753" s="15"/>
    </row>
    <row r="754" spans="15:17" x14ac:dyDescent="0.25">
      <c r="O754" s="15"/>
      <c r="Q754" s="15"/>
    </row>
    <row r="755" spans="15:17" x14ac:dyDescent="0.25">
      <c r="O755" s="15"/>
    </row>
    <row r="756" spans="15:17" x14ac:dyDescent="0.25">
      <c r="O756" s="15"/>
    </row>
    <row r="757" spans="15:17" x14ac:dyDescent="0.25">
      <c r="O757" s="15"/>
    </row>
    <row r="758" spans="15:17" x14ac:dyDescent="0.25">
      <c r="O758" s="15"/>
    </row>
    <row r="759" spans="15:17" x14ac:dyDescent="0.25">
      <c r="O759" s="15"/>
    </row>
    <row r="760" spans="15:17" x14ac:dyDescent="0.25">
      <c r="O760" s="15"/>
    </row>
    <row r="761" spans="15:17" x14ac:dyDescent="0.25">
      <c r="O761" s="15"/>
    </row>
    <row r="762" spans="15:17" x14ac:dyDescent="0.25">
      <c r="O762" s="15"/>
    </row>
    <row r="763" spans="15:17" x14ac:dyDescent="0.25">
      <c r="O763" s="15"/>
    </row>
    <row r="764" spans="15:17" x14ac:dyDescent="0.25">
      <c r="O764" s="15"/>
    </row>
    <row r="765" spans="15:17" x14ac:dyDescent="0.25">
      <c r="O765" s="15"/>
    </row>
    <row r="766" spans="15:17" x14ac:dyDescent="0.25">
      <c r="O766" s="15"/>
    </row>
    <row r="767" spans="15:17" x14ac:dyDescent="0.25">
      <c r="O767" s="15"/>
    </row>
    <row r="768" spans="15:17" x14ac:dyDescent="0.25">
      <c r="O768" s="15"/>
    </row>
    <row r="769" spans="15:17" x14ac:dyDescent="0.25">
      <c r="O769" s="15"/>
    </row>
    <row r="770" spans="15:17" x14ac:dyDescent="0.25">
      <c r="O770" s="15"/>
    </row>
    <row r="771" spans="15:17" x14ac:dyDescent="0.25">
      <c r="O771" s="15"/>
      <c r="Q771" s="19"/>
    </row>
    <row r="772" spans="15:17" x14ac:dyDescent="0.25">
      <c r="O772" s="15"/>
    </row>
    <row r="773" spans="15:17" x14ac:dyDescent="0.25">
      <c r="O773" s="15"/>
    </row>
    <row r="774" spans="15:17" x14ac:dyDescent="0.25">
      <c r="O774" s="15"/>
    </row>
    <row r="775" spans="15:17" x14ac:dyDescent="0.25">
      <c r="O775" s="15"/>
    </row>
    <row r="776" spans="15:17" x14ac:dyDescent="0.25">
      <c r="O776" s="15"/>
    </row>
    <row r="777" spans="15:17" x14ac:dyDescent="0.25">
      <c r="O777" s="15"/>
    </row>
    <row r="778" spans="15:17" x14ac:dyDescent="0.25">
      <c r="O778" s="15"/>
    </row>
    <row r="779" spans="15:17" x14ac:dyDescent="0.25">
      <c r="O779" s="15"/>
    </row>
    <row r="780" spans="15:17" x14ac:dyDescent="0.25">
      <c r="O780" s="15"/>
    </row>
    <row r="781" spans="15:17" x14ac:dyDescent="0.25">
      <c r="O781" s="15"/>
    </row>
    <row r="782" spans="15:17" x14ac:dyDescent="0.25">
      <c r="O782" s="15"/>
    </row>
    <row r="783" spans="15:17" x14ac:dyDescent="0.25">
      <c r="O783" s="15"/>
    </row>
    <row r="784" spans="15:17" x14ac:dyDescent="0.25">
      <c r="O784" s="15"/>
    </row>
    <row r="785" spans="15:15" x14ac:dyDescent="0.25">
      <c r="O785" s="15"/>
    </row>
    <row r="786" spans="15:15" x14ac:dyDescent="0.25">
      <c r="O786" s="15"/>
    </row>
    <row r="787" spans="15:15" x14ac:dyDescent="0.25">
      <c r="O787" s="15"/>
    </row>
    <row r="788" spans="15:15" x14ac:dyDescent="0.25">
      <c r="O788" s="15"/>
    </row>
    <row r="789" spans="15:15" x14ac:dyDescent="0.25">
      <c r="O789" s="15"/>
    </row>
    <row r="790" spans="15:15" x14ac:dyDescent="0.25">
      <c r="O790" s="15"/>
    </row>
    <row r="791" spans="15:15" x14ac:dyDescent="0.25">
      <c r="O791" s="15"/>
    </row>
    <row r="792" spans="15:15" x14ac:dyDescent="0.25">
      <c r="O792" s="15"/>
    </row>
    <row r="793" spans="15:15" x14ac:dyDescent="0.25">
      <c r="O793" s="15"/>
    </row>
    <row r="794" spans="15:15" x14ac:dyDescent="0.25">
      <c r="O794" s="15"/>
    </row>
    <row r="795" spans="15:15" x14ac:dyDescent="0.25">
      <c r="O795" s="15"/>
    </row>
    <row r="796" spans="15:15" x14ac:dyDescent="0.25">
      <c r="O796" s="15"/>
    </row>
    <row r="797" spans="15:15" x14ac:dyDescent="0.25">
      <c r="O797" s="15"/>
    </row>
    <row r="798" spans="15:15" x14ac:dyDescent="0.25">
      <c r="O798" s="15"/>
    </row>
    <row r="799" spans="15:15" x14ac:dyDescent="0.25">
      <c r="O799" s="15"/>
    </row>
    <row r="800" spans="15:15" x14ac:dyDescent="0.25">
      <c r="O800" s="15"/>
    </row>
    <row r="801" spans="15:17" x14ac:dyDescent="0.25">
      <c r="O801" s="15"/>
    </row>
    <row r="802" spans="15:17" x14ac:dyDescent="0.25">
      <c r="O802" s="15"/>
    </row>
    <row r="803" spans="15:17" x14ac:dyDescent="0.25">
      <c r="O803" s="15"/>
    </row>
    <row r="804" spans="15:17" x14ac:dyDescent="0.25">
      <c r="O804" s="15"/>
    </row>
    <row r="805" spans="15:17" x14ac:dyDescent="0.25">
      <c r="O805" s="15"/>
      <c r="Q805" s="15"/>
    </row>
    <row r="806" spans="15:17" x14ac:dyDescent="0.25">
      <c r="O806" s="15"/>
    </row>
    <row r="808" spans="15:17" x14ac:dyDescent="0.25">
      <c r="O808" s="15"/>
    </row>
    <row r="809" spans="15:17" x14ac:dyDescent="0.25">
      <c r="O809" s="15"/>
    </row>
    <row r="810" spans="15:17" x14ac:dyDescent="0.25">
      <c r="O810" s="15"/>
    </row>
    <row r="811" spans="15:17" x14ac:dyDescent="0.25">
      <c r="O811" s="15"/>
      <c r="Q811" s="15"/>
    </row>
    <row r="812" spans="15:17" x14ac:dyDescent="0.25">
      <c r="O812" s="15"/>
    </row>
    <row r="813" spans="15:17" x14ac:dyDescent="0.25">
      <c r="O813" s="15"/>
    </row>
    <row r="814" spans="15:17" x14ac:dyDescent="0.25">
      <c r="O814" s="15"/>
    </row>
    <row r="815" spans="15:17" x14ac:dyDescent="0.25">
      <c r="O815" s="15"/>
    </row>
    <row r="816" spans="15:17" x14ac:dyDescent="0.25">
      <c r="O816" s="15"/>
    </row>
    <row r="817" spans="15:15" x14ac:dyDescent="0.25">
      <c r="O817" s="15"/>
    </row>
    <row r="818" spans="15:15" x14ac:dyDescent="0.25">
      <c r="O818" s="15"/>
    </row>
    <row r="819" spans="15:15" x14ac:dyDescent="0.25">
      <c r="O819" s="15"/>
    </row>
    <row r="820" spans="15:15" x14ac:dyDescent="0.25">
      <c r="O820" s="15"/>
    </row>
    <row r="821" spans="15:15" x14ac:dyDescent="0.25">
      <c r="O821" s="15"/>
    </row>
    <row r="822" spans="15:15" x14ac:dyDescent="0.25">
      <c r="O822" s="15"/>
    </row>
    <row r="823" spans="15:15" x14ac:dyDescent="0.25">
      <c r="O823" s="15"/>
    </row>
    <row r="824" spans="15:15" x14ac:dyDescent="0.25">
      <c r="O824" s="15"/>
    </row>
    <row r="825" spans="15:15" x14ac:dyDescent="0.25">
      <c r="O825" s="15"/>
    </row>
    <row r="826" spans="15:15" x14ac:dyDescent="0.25">
      <c r="O826" s="15"/>
    </row>
    <row r="827" spans="15:15" x14ac:dyDescent="0.25">
      <c r="O827" s="15"/>
    </row>
    <row r="829" spans="15:15" x14ac:dyDescent="0.25">
      <c r="O829" s="15"/>
    </row>
    <row r="834" spans="15:17" x14ac:dyDescent="0.25">
      <c r="O834" s="15"/>
    </row>
    <row r="835" spans="15:17" x14ac:dyDescent="0.25">
      <c r="O835" s="15"/>
    </row>
    <row r="836" spans="15:17" x14ac:dyDescent="0.25">
      <c r="O836" s="15"/>
    </row>
    <row r="837" spans="15:17" x14ac:dyDescent="0.25">
      <c r="O837" s="15"/>
    </row>
    <row r="838" spans="15:17" x14ac:dyDescent="0.25">
      <c r="O838" s="15"/>
      <c r="Q838" s="15"/>
    </row>
    <row r="839" spans="15:17" x14ac:dyDescent="0.25">
      <c r="O839" s="15"/>
      <c r="Q839" s="15"/>
    </row>
    <row r="840" spans="15:17" x14ac:dyDescent="0.25">
      <c r="O840" s="15"/>
    </row>
    <row r="841" spans="15:17" x14ac:dyDescent="0.25">
      <c r="O841" s="15"/>
    </row>
    <row r="842" spans="15:17" x14ac:dyDescent="0.25">
      <c r="O842" s="15"/>
    </row>
    <row r="843" spans="15:17" x14ac:dyDescent="0.25">
      <c r="O843" s="15"/>
    </row>
    <row r="844" spans="15:17" x14ac:dyDescent="0.25">
      <c r="O844" s="15"/>
    </row>
    <row r="845" spans="15:17" x14ac:dyDescent="0.25">
      <c r="O845" s="15"/>
    </row>
    <row r="846" spans="15:17" x14ac:dyDescent="0.25">
      <c r="O846" s="15"/>
    </row>
    <row r="847" spans="15:17" x14ac:dyDescent="0.25">
      <c r="O847" s="15"/>
    </row>
    <row r="848" spans="15:17" x14ac:dyDescent="0.25">
      <c r="O848" s="15"/>
    </row>
    <row r="849" spans="15:17" x14ac:dyDescent="0.25">
      <c r="O849" s="15"/>
    </row>
    <row r="850" spans="15:17" x14ac:dyDescent="0.25">
      <c r="O850" s="15"/>
    </row>
    <row r="851" spans="15:17" x14ac:dyDescent="0.25">
      <c r="O851" s="15"/>
      <c r="Q851" s="19"/>
    </row>
    <row r="852" spans="15:17" x14ac:dyDescent="0.25">
      <c r="O852" s="15"/>
      <c r="Q852" s="19"/>
    </row>
    <row r="853" spans="15:17" x14ac:dyDescent="0.25">
      <c r="O853" s="15"/>
    </row>
    <row r="854" spans="15:17" x14ac:dyDescent="0.25">
      <c r="O854" s="15"/>
    </row>
    <row r="855" spans="15:17" x14ac:dyDescent="0.25">
      <c r="O855" s="15"/>
    </row>
    <row r="856" spans="15:17" x14ac:dyDescent="0.25">
      <c r="O856" s="15"/>
    </row>
    <row r="857" spans="15:17" x14ac:dyDescent="0.25">
      <c r="O857" s="15"/>
    </row>
    <row r="858" spans="15:17" x14ac:dyDescent="0.25">
      <c r="O858" s="15"/>
    </row>
    <row r="859" spans="15:17" x14ac:dyDescent="0.25">
      <c r="O859" s="15"/>
    </row>
    <row r="860" spans="15:17" x14ac:dyDescent="0.25">
      <c r="O860" s="15"/>
    </row>
    <row r="861" spans="15:17" x14ac:dyDescent="0.25">
      <c r="O861" s="15"/>
    </row>
    <row r="862" spans="15:17" x14ac:dyDescent="0.25">
      <c r="O862" s="15"/>
    </row>
    <row r="863" spans="15:17" x14ac:dyDescent="0.25">
      <c r="O863" s="15"/>
    </row>
    <row r="864" spans="15:17" x14ac:dyDescent="0.25">
      <c r="O864" s="15"/>
    </row>
    <row r="865" spans="2:20" x14ac:dyDescent="0.25">
      <c r="O865" s="15"/>
    </row>
    <row r="866" spans="2:20" x14ac:dyDescent="0.25">
      <c r="O866" s="15"/>
    </row>
    <row r="867" spans="2:20" x14ac:dyDescent="0.25">
      <c r="O867" s="15"/>
    </row>
    <row r="868" spans="2:20" x14ac:dyDescent="0.25">
      <c r="O868" s="15"/>
    </row>
    <row r="869" spans="2:20" x14ac:dyDescent="0.25">
      <c r="O869" s="15"/>
    </row>
    <row r="870" spans="2:20" x14ac:dyDescent="0.25">
      <c r="O870" s="15"/>
    </row>
    <row r="871" spans="2:20" x14ac:dyDescent="0.25">
      <c r="O871" s="15"/>
    </row>
    <row r="872" spans="2:20" x14ac:dyDescent="0.25">
      <c r="O872" s="15"/>
    </row>
    <row r="873" spans="2:20" x14ac:dyDescent="0.25">
      <c r="O873" s="15"/>
    </row>
    <row r="874" spans="2:20" x14ac:dyDescent="0.25">
      <c r="O874" s="15"/>
    </row>
    <row r="875" spans="2:20" x14ac:dyDescent="0.25">
      <c r="O875" s="15"/>
    </row>
    <row r="876" spans="2:20" x14ac:dyDescent="0.25">
      <c r="O876" s="15"/>
    </row>
    <row r="877" spans="2:20" s="20" customFormat="1" x14ac:dyDescent="0.25">
      <c r="B877" s="21"/>
      <c r="C877" s="14"/>
      <c r="D877" s="21"/>
      <c r="F877" s="13"/>
      <c r="G877" s="7"/>
      <c r="H877" s="13"/>
      <c r="I877" s="21"/>
      <c r="J877" s="21"/>
      <c r="K877" s="21"/>
      <c r="L877" s="8"/>
      <c r="M877" s="21"/>
      <c r="N877" s="21"/>
      <c r="O877" s="22"/>
      <c r="P877" s="8"/>
      <c r="Q877" s="21"/>
      <c r="R877" s="35"/>
      <c r="S877" s="35"/>
      <c r="T877" s="35"/>
    </row>
    <row r="878" spans="2:20" x14ac:dyDescent="0.25">
      <c r="O878" s="15"/>
    </row>
    <row r="879" spans="2:20" x14ac:dyDescent="0.25">
      <c r="O879" s="15"/>
    </row>
    <row r="880" spans="2:20" x14ac:dyDescent="0.25">
      <c r="O880" s="15"/>
      <c r="Q880" s="15"/>
    </row>
    <row r="881" spans="13:17" x14ac:dyDescent="0.25">
      <c r="O881" s="15"/>
    </row>
    <row r="882" spans="13:17" x14ac:dyDescent="0.25">
      <c r="O882" s="15"/>
    </row>
    <row r="883" spans="13:17" x14ac:dyDescent="0.25">
      <c r="O883" s="15"/>
      <c r="Q883" s="15"/>
    </row>
    <row r="884" spans="13:17" x14ac:dyDescent="0.25">
      <c r="O884" s="15"/>
    </row>
    <row r="885" spans="13:17" x14ac:dyDescent="0.25">
      <c r="O885" s="15"/>
    </row>
    <row r="886" spans="13:17" x14ac:dyDescent="0.25">
      <c r="O886" s="15"/>
    </row>
    <row r="887" spans="13:17" x14ac:dyDescent="0.25">
      <c r="O887" s="15"/>
      <c r="Q887" s="15"/>
    </row>
    <row r="888" spans="13:17" x14ac:dyDescent="0.25">
      <c r="O888" s="15"/>
    </row>
    <row r="889" spans="13:17" x14ac:dyDescent="0.25">
      <c r="O889" s="15"/>
    </row>
    <row r="890" spans="13:17" x14ac:dyDescent="0.25">
      <c r="O890" s="15"/>
      <c r="Q890" s="15"/>
    </row>
    <row r="891" spans="13:17" x14ac:dyDescent="0.25">
      <c r="O891" s="15"/>
    </row>
    <row r="892" spans="13:17" x14ac:dyDescent="0.25">
      <c r="M892" s="15"/>
      <c r="O892" s="15"/>
    </row>
    <row r="893" spans="13:17" x14ac:dyDescent="0.25">
      <c r="O893" s="15"/>
    </row>
    <row r="894" spans="13:17" x14ac:dyDescent="0.25">
      <c r="O894" s="15"/>
    </row>
    <row r="895" spans="13:17" x14ac:dyDescent="0.25">
      <c r="O895" s="15"/>
    </row>
    <row r="896" spans="13:17" x14ac:dyDescent="0.25">
      <c r="O896" s="15"/>
    </row>
    <row r="897" spans="15:17" x14ac:dyDescent="0.25">
      <c r="O897" s="15"/>
    </row>
    <row r="898" spans="15:17" x14ac:dyDescent="0.25">
      <c r="O898" s="15"/>
    </row>
    <row r="899" spans="15:17" x14ac:dyDescent="0.25">
      <c r="O899" s="15"/>
    </row>
    <row r="900" spans="15:17" ht="15" customHeight="1" x14ac:dyDescent="0.25">
      <c r="O900" s="15"/>
    </row>
    <row r="901" spans="15:17" x14ac:dyDescent="0.25">
      <c r="O901" s="15"/>
    </row>
    <row r="902" spans="15:17" x14ac:dyDescent="0.25">
      <c r="O902" s="15"/>
    </row>
    <row r="903" spans="15:17" x14ac:dyDescent="0.25">
      <c r="O903" s="15"/>
    </row>
    <row r="904" spans="15:17" x14ac:dyDescent="0.25">
      <c r="O904" s="15"/>
    </row>
    <row r="905" spans="15:17" x14ac:dyDescent="0.25">
      <c r="O905" s="15"/>
    </row>
    <row r="906" spans="15:17" x14ac:dyDescent="0.25">
      <c r="O906" s="15"/>
    </row>
    <row r="907" spans="15:17" x14ac:dyDescent="0.25">
      <c r="O907" s="15"/>
    </row>
    <row r="908" spans="15:17" x14ac:dyDescent="0.25">
      <c r="O908" s="15"/>
    </row>
    <row r="909" spans="15:17" x14ac:dyDescent="0.25">
      <c r="O909" s="15"/>
    </row>
    <row r="910" spans="15:17" x14ac:dyDescent="0.25">
      <c r="O910" s="15"/>
    </row>
    <row r="911" spans="15:17" x14ac:dyDescent="0.25">
      <c r="O911" s="15"/>
    </row>
    <row r="912" spans="15:17" x14ac:dyDescent="0.25">
      <c r="O912" s="15"/>
      <c r="Q912" s="15"/>
    </row>
    <row r="913" spans="15:17" x14ac:dyDescent="0.25">
      <c r="O913" s="15"/>
      <c r="Q913" s="15"/>
    </row>
    <row r="914" spans="15:17" x14ac:dyDescent="0.25">
      <c r="O914" s="15"/>
      <c r="Q914" s="15"/>
    </row>
    <row r="915" spans="15:17" x14ac:dyDescent="0.25">
      <c r="O915" s="15"/>
      <c r="Q915" s="15"/>
    </row>
    <row r="916" spans="15:17" x14ac:dyDescent="0.25">
      <c r="O916" s="15"/>
    </row>
    <row r="917" spans="15:17" x14ac:dyDescent="0.25">
      <c r="O917" s="15"/>
    </row>
    <row r="918" spans="15:17" x14ac:dyDescent="0.25">
      <c r="O918" s="15"/>
    </row>
    <row r="919" spans="15:17" x14ac:dyDescent="0.25">
      <c r="O919" s="15"/>
    </row>
    <row r="920" spans="15:17" x14ac:dyDescent="0.25">
      <c r="O920" s="15"/>
    </row>
    <row r="921" spans="15:17" x14ac:dyDescent="0.25">
      <c r="O921" s="15"/>
    </row>
    <row r="922" spans="15:17" x14ac:dyDescent="0.25">
      <c r="O922" s="15"/>
    </row>
    <row r="923" spans="15:17" x14ac:dyDescent="0.25">
      <c r="O923" s="15"/>
    </row>
    <row r="924" spans="15:17" x14ac:dyDescent="0.25">
      <c r="O924" s="15"/>
    </row>
    <row r="925" spans="15:17" x14ac:dyDescent="0.25">
      <c r="O925" s="15"/>
    </row>
    <row r="926" spans="15:17" x14ac:dyDescent="0.25">
      <c r="O926" s="15"/>
    </row>
    <row r="927" spans="15:17" x14ac:dyDescent="0.25">
      <c r="O927" s="15"/>
    </row>
    <row r="928" spans="15:17" x14ac:dyDescent="0.25">
      <c r="O928" s="15"/>
      <c r="Q928" s="15"/>
    </row>
    <row r="929" spans="15:17" x14ac:dyDescent="0.25">
      <c r="O929" s="15"/>
      <c r="Q929" s="15"/>
    </row>
    <row r="930" spans="15:17" x14ac:dyDescent="0.25">
      <c r="O930" s="15"/>
    </row>
    <row r="931" spans="15:17" x14ac:dyDescent="0.25">
      <c r="O931" s="15"/>
    </row>
    <row r="932" spans="15:17" x14ac:dyDescent="0.25">
      <c r="O932" s="15"/>
    </row>
    <row r="933" spans="15:17" x14ac:dyDescent="0.25">
      <c r="O933" s="15"/>
    </row>
    <row r="934" spans="15:17" x14ac:dyDescent="0.25">
      <c r="O934" s="15"/>
    </row>
    <row r="935" spans="15:17" x14ac:dyDescent="0.25">
      <c r="O935" s="15"/>
      <c r="Q935" s="15"/>
    </row>
    <row r="936" spans="15:17" x14ac:dyDescent="0.25">
      <c r="O936" s="15"/>
      <c r="Q936" s="19"/>
    </row>
    <row r="937" spans="15:17" x14ac:dyDescent="0.25">
      <c r="O937" s="15"/>
    </row>
    <row r="938" spans="15:17" x14ac:dyDescent="0.25">
      <c r="O938" s="15"/>
    </row>
    <row r="939" spans="15:17" x14ac:dyDescent="0.25">
      <c r="O939" s="15"/>
      <c r="Q939" s="15"/>
    </row>
    <row r="940" spans="15:17" x14ac:dyDescent="0.25">
      <c r="O940" s="15"/>
    </row>
    <row r="941" spans="15:17" x14ac:dyDescent="0.25">
      <c r="O941" s="15"/>
    </row>
    <row r="942" spans="15:17" x14ac:dyDescent="0.25">
      <c r="O942" s="15"/>
    </row>
    <row r="943" spans="15:17" x14ac:dyDescent="0.25">
      <c r="O943" s="15"/>
    </row>
    <row r="944" spans="15:17" x14ac:dyDescent="0.25">
      <c r="O944" s="15"/>
      <c r="Q944" s="15"/>
    </row>
    <row r="945" spans="15:15" x14ac:dyDescent="0.25">
      <c r="O945" s="15"/>
    </row>
    <row r="946" spans="15:15" x14ac:dyDescent="0.25">
      <c r="O946" s="15"/>
    </row>
    <row r="947" spans="15:15" x14ac:dyDescent="0.25">
      <c r="O947" s="15"/>
    </row>
    <row r="948" spans="15:15" x14ac:dyDescent="0.25">
      <c r="O948" s="15"/>
    </row>
    <row r="949" spans="15:15" x14ac:dyDescent="0.25">
      <c r="O949" s="15"/>
    </row>
    <row r="950" spans="15:15" x14ac:dyDescent="0.25">
      <c r="O950" s="15"/>
    </row>
    <row r="951" spans="15:15" x14ac:dyDescent="0.25">
      <c r="O951" s="15"/>
    </row>
    <row r="952" spans="15:15" x14ac:dyDescent="0.25">
      <c r="O952" s="15"/>
    </row>
    <row r="953" spans="15:15" x14ac:dyDescent="0.25">
      <c r="O953" s="15"/>
    </row>
    <row r="954" spans="15:15" x14ac:dyDescent="0.25">
      <c r="O954" s="15"/>
    </row>
    <row r="955" spans="15:15" x14ac:dyDescent="0.25">
      <c r="O955" s="15"/>
    </row>
    <row r="956" spans="15:15" x14ac:dyDescent="0.25">
      <c r="O956" s="15"/>
    </row>
    <row r="957" spans="15:15" x14ac:dyDescent="0.25">
      <c r="O957" s="15"/>
    </row>
    <row r="958" spans="15:15" x14ac:dyDescent="0.25">
      <c r="O958" s="15"/>
    </row>
    <row r="959" spans="15:15" x14ac:dyDescent="0.25">
      <c r="O959" s="15"/>
    </row>
    <row r="960" spans="15:15" x14ac:dyDescent="0.25">
      <c r="O960" s="15"/>
    </row>
    <row r="961" spans="2:20" x14ac:dyDescent="0.25">
      <c r="O961" s="15"/>
    </row>
    <row r="962" spans="2:20" x14ac:dyDescent="0.25">
      <c r="O962" s="15"/>
    </row>
    <row r="963" spans="2:20" x14ac:dyDescent="0.25">
      <c r="O963" s="15"/>
    </row>
    <row r="964" spans="2:20" x14ac:dyDescent="0.25">
      <c r="O964" s="15"/>
    </row>
    <row r="965" spans="2:20" x14ac:dyDescent="0.25">
      <c r="O965" s="15"/>
    </row>
    <row r="966" spans="2:20" x14ac:dyDescent="0.25">
      <c r="O966" s="15"/>
    </row>
    <row r="967" spans="2:20" x14ac:dyDescent="0.25">
      <c r="O967" s="15"/>
    </row>
    <row r="968" spans="2:20" x14ac:dyDescent="0.25">
      <c r="O968" s="15"/>
    </row>
    <row r="969" spans="2:20" ht="15" customHeight="1" x14ac:dyDescent="0.25">
      <c r="O969" s="15"/>
    </row>
    <row r="970" spans="2:20" x14ac:dyDescent="0.25">
      <c r="O970" s="15"/>
    </row>
    <row r="971" spans="2:20" x14ac:dyDescent="0.25">
      <c r="J971" s="9"/>
      <c r="K971" s="9"/>
      <c r="O971" s="15"/>
    </row>
    <row r="972" spans="2:20" x14ac:dyDescent="0.25">
      <c r="O972" s="15"/>
    </row>
    <row r="973" spans="2:20" x14ac:dyDescent="0.25">
      <c r="O973" s="15"/>
    </row>
    <row r="974" spans="2:20" x14ac:dyDescent="0.25">
      <c r="O974" s="15"/>
    </row>
    <row r="975" spans="2:20" s="17" customFormat="1" x14ac:dyDescent="0.25">
      <c r="B975" s="16"/>
      <c r="C975" s="14"/>
      <c r="D975" s="16"/>
      <c r="F975" s="13"/>
      <c r="G975" s="7"/>
      <c r="H975" s="13"/>
      <c r="I975" s="16"/>
      <c r="J975" s="16"/>
      <c r="K975" s="16"/>
      <c r="L975" s="6"/>
      <c r="M975" s="16"/>
      <c r="N975" s="16"/>
      <c r="O975" s="18"/>
      <c r="P975" s="6"/>
      <c r="Q975" s="16"/>
      <c r="R975" s="13"/>
      <c r="S975" s="13"/>
      <c r="T975" s="13"/>
    </row>
    <row r="976" spans="2:20" x14ac:dyDescent="0.25">
      <c r="O976" s="15"/>
    </row>
    <row r="977" spans="15:17" x14ac:dyDescent="0.25">
      <c r="O977" s="15"/>
    </row>
    <row r="978" spans="15:17" x14ac:dyDescent="0.25">
      <c r="O978" s="15"/>
    </row>
    <row r="979" spans="15:17" x14ac:dyDescent="0.25">
      <c r="O979" s="15"/>
    </row>
    <row r="980" spans="15:17" x14ac:dyDescent="0.25">
      <c r="O980" s="15"/>
    </row>
    <row r="981" spans="15:17" x14ac:dyDescent="0.25">
      <c r="O981" s="15"/>
    </row>
    <row r="982" spans="15:17" x14ac:dyDescent="0.25">
      <c r="O982" s="15"/>
    </row>
    <row r="983" spans="15:17" x14ac:dyDescent="0.25">
      <c r="O983" s="15"/>
    </row>
    <row r="984" spans="15:17" x14ac:dyDescent="0.25">
      <c r="O984" s="15"/>
    </row>
    <row r="985" spans="15:17" x14ac:dyDescent="0.25">
      <c r="O985" s="15"/>
    </row>
    <row r="986" spans="15:17" x14ac:dyDescent="0.25">
      <c r="O986" s="15"/>
      <c r="Q986" s="15"/>
    </row>
    <row r="987" spans="15:17" x14ac:dyDescent="0.25">
      <c r="O987" s="15"/>
    </row>
    <row r="988" spans="15:17" x14ac:dyDescent="0.25">
      <c r="O988" s="15"/>
    </row>
    <row r="989" spans="15:17" x14ac:dyDescent="0.25">
      <c r="O989" s="15"/>
    </row>
    <row r="990" spans="15:17" x14ac:dyDescent="0.25">
      <c r="O990" s="15"/>
    </row>
    <row r="991" spans="15:17" x14ac:dyDescent="0.25">
      <c r="O991" s="15"/>
    </row>
    <row r="992" spans="15:17" x14ac:dyDescent="0.25">
      <c r="O992" s="15"/>
    </row>
    <row r="993" spans="15:17" x14ac:dyDescent="0.25">
      <c r="O993" s="15"/>
    </row>
    <row r="994" spans="15:17" x14ac:dyDescent="0.25">
      <c r="O994" s="15"/>
      <c r="Q994" s="15"/>
    </row>
    <row r="995" spans="15:17" x14ac:dyDescent="0.25">
      <c r="O995" s="15"/>
      <c r="Q995" s="15"/>
    </row>
    <row r="996" spans="15:17" x14ac:dyDescent="0.25">
      <c r="O996" s="15"/>
    </row>
    <row r="997" spans="15:17" x14ac:dyDescent="0.25">
      <c r="O997" s="15"/>
    </row>
    <row r="998" spans="15:17" x14ac:dyDescent="0.25">
      <c r="O998" s="15"/>
    </row>
    <row r="999" spans="15:17" x14ac:dyDescent="0.25">
      <c r="O999" s="15"/>
    </row>
    <row r="1000" spans="15:17" x14ac:dyDescent="0.25">
      <c r="O1000" s="15"/>
      <c r="Q1000" s="15"/>
    </row>
    <row r="1001" spans="15:17" x14ac:dyDescent="0.25">
      <c r="O1001" s="15"/>
      <c r="Q1001" s="15"/>
    </row>
    <row r="1002" spans="15:17" x14ac:dyDescent="0.25">
      <c r="O1002" s="15"/>
    </row>
    <row r="1003" spans="15:17" x14ac:dyDescent="0.25">
      <c r="O1003" s="15"/>
      <c r="Q1003" s="15"/>
    </row>
    <row r="1004" spans="15:17" x14ac:dyDescent="0.25">
      <c r="O1004" s="15"/>
    </row>
    <row r="1005" spans="15:17" x14ac:dyDescent="0.25">
      <c r="O1005" s="15"/>
    </row>
    <row r="1006" spans="15:17" x14ac:dyDescent="0.25">
      <c r="O1006" s="15"/>
    </row>
    <row r="1007" spans="15:17" x14ac:dyDescent="0.25">
      <c r="O1007" s="15"/>
    </row>
    <row r="1008" spans="15:17" x14ac:dyDescent="0.25">
      <c r="O1008" s="15"/>
    </row>
    <row r="1009" spans="15:17" x14ac:dyDescent="0.25">
      <c r="O1009" s="15"/>
    </row>
    <row r="1010" spans="15:17" x14ac:dyDescent="0.25">
      <c r="O1010" s="15"/>
    </row>
    <row r="1011" spans="15:17" x14ac:dyDescent="0.25">
      <c r="O1011" s="15"/>
    </row>
    <row r="1012" spans="15:17" x14ac:dyDescent="0.25">
      <c r="O1012" s="15"/>
    </row>
    <row r="1013" spans="15:17" x14ac:dyDescent="0.25">
      <c r="O1013" s="15"/>
    </row>
    <row r="1014" spans="15:17" x14ac:dyDescent="0.25">
      <c r="O1014" s="15"/>
      <c r="Q1014" s="15"/>
    </row>
    <row r="1015" spans="15:17" x14ac:dyDescent="0.25">
      <c r="O1015" s="15"/>
    </row>
    <row r="1016" spans="15:17" x14ac:dyDescent="0.25">
      <c r="O1016" s="15"/>
      <c r="Q1016" s="15"/>
    </row>
    <row r="1017" spans="15:17" x14ac:dyDescent="0.25">
      <c r="O1017" s="15"/>
      <c r="Q1017" s="15"/>
    </row>
    <row r="1018" spans="15:17" x14ac:dyDescent="0.25">
      <c r="O1018" s="15"/>
      <c r="Q1018" s="15"/>
    </row>
    <row r="1019" spans="15:17" x14ac:dyDescent="0.25">
      <c r="O1019" s="15"/>
      <c r="Q1019" s="15"/>
    </row>
    <row r="1020" spans="15:17" x14ac:dyDescent="0.25">
      <c r="O1020" s="15"/>
      <c r="Q1020" s="15"/>
    </row>
    <row r="1021" spans="15:17" x14ac:dyDescent="0.25">
      <c r="O1021" s="15"/>
    </row>
    <row r="1022" spans="15:17" x14ac:dyDescent="0.25">
      <c r="O1022" s="15"/>
    </row>
    <row r="1023" spans="15:17" x14ac:dyDescent="0.25">
      <c r="O1023" s="15"/>
    </row>
    <row r="1024" spans="15:17" x14ac:dyDescent="0.25">
      <c r="O1024" s="15"/>
    </row>
    <row r="1025" spans="14:15" x14ac:dyDescent="0.25">
      <c r="O1025" s="15"/>
    </row>
    <row r="1026" spans="14:15" x14ac:dyDescent="0.25">
      <c r="O1026" s="15"/>
    </row>
    <row r="1027" spans="14:15" x14ac:dyDescent="0.25">
      <c r="O1027" s="15"/>
    </row>
    <row r="1028" spans="14:15" x14ac:dyDescent="0.25">
      <c r="O1028" s="15"/>
    </row>
    <row r="1029" spans="14:15" x14ac:dyDescent="0.25">
      <c r="O1029" s="15"/>
    </row>
    <row r="1030" spans="14:15" x14ac:dyDescent="0.25">
      <c r="O1030" s="15"/>
    </row>
    <row r="1031" spans="14:15" x14ac:dyDescent="0.25">
      <c r="O1031" s="15"/>
    </row>
    <row r="1032" spans="14:15" x14ac:dyDescent="0.25">
      <c r="O1032" s="15"/>
    </row>
    <row r="1033" spans="14:15" x14ac:dyDescent="0.25">
      <c r="O1033" s="15"/>
    </row>
    <row r="1034" spans="14:15" x14ac:dyDescent="0.25">
      <c r="N1034" s="15"/>
      <c r="O1034" s="15"/>
    </row>
    <row r="1035" spans="14:15" x14ac:dyDescent="0.25">
      <c r="O1035" s="15"/>
    </row>
    <row r="1036" spans="14:15" x14ac:dyDescent="0.25">
      <c r="O1036" s="15"/>
    </row>
    <row r="1037" spans="14:15" x14ac:dyDescent="0.25">
      <c r="O1037" s="15"/>
    </row>
    <row r="1038" spans="14:15" x14ac:dyDescent="0.25">
      <c r="O1038" s="15"/>
    </row>
    <row r="1039" spans="14:15" x14ac:dyDescent="0.25">
      <c r="O1039" s="15"/>
    </row>
    <row r="1040" spans="14:15" x14ac:dyDescent="0.25">
      <c r="O1040" s="15"/>
    </row>
    <row r="1041" spans="15:15" x14ac:dyDescent="0.25">
      <c r="O1041" s="15"/>
    </row>
    <row r="1042" spans="15:15" x14ac:dyDescent="0.25">
      <c r="O1042" s="15"/>
    </row>
    <row r="1043" spans="15:15" x14ac:dyDescent="0.25">
      <c r="O1043" s="15"/>
    </row>
    <row r="1044" spans="15:15" x14ac:dyDescent="0.25">
      <c r="O1044" s="15"/>
    </row>
    <row r="1045" spans="15:15" x14ac:dyDescent="0.25">
      <c r="O1045" s="15"/>
    </row>
    <row r="1046" spans="15:15" x14ac:dyDescent="0.25">
      <c r="O1046" s="15"/>
    </row>
    <row r="1047" spans="15:15" x14ac:dyDescent="0.25">
      <c r="O1047" s="15"/>
    </row>
    <row r="1048" spans="15:15" x14ac:dyDescent="0.25">
      <c r="O1048" s="15"/>
    </row>
    <row r="1049" spans="15:15" x14ac:dyDescent="0.25">
      <c r="O1049" s="15"/>
    </row>
    <row r="1050" spans="15:15" x14ac:dyDescent="0.25">
      <c r="O1050" s="15"/>
    </row>
    <row r="1051" spans="15:15" x14ac:dyDescent="0.25">
      <c r="O1051" s="15"/>
    </row>
    <row r="1052" spans="15:15" x14ac:dyDescent="0.25">
      <c r="O1052" s="15"/>
    </row>
    <row r="1053" spans="15:15" x14ac:dyDescent="0.25">
      <c r="O1053" s="15"/>
    </row>
    <row r="1054" spans="15:15" x14ac:dyDescent="0.25">
      <c r="O1054" s="15"/>
    </row>
    <row r="1055" spans="15:15" x14ac:dyDescent="0.25">
      <c r="O1055" s="15"/>
    </row>
    <row r="1056" spans="15:15" x14ac:dyDescent="0.25">
      <c r="O1056" s="15"/>
    </row>
    <row r="1057" spans="15:15" x14ac:dyDescent="0.25">
      <c r="O1057" s="15"/>
    </row>
    <row r="1058" spans="15:15" x14ac:dyDescent="0.25">
      <c r="O1058" s="15"/>
    </row>
    <row r="1059" spans="15:15" x14ac:dyDescent="0.25">
      <c r="O1059" s="15"/>
    </row>
    <row r="1060" spans="15:15" x14ac:dyDescent="0.25">
      <c r="O1060" s="15"/>
    </row>
    <row r="1061" spans="15:15" x14ac:dyDescent="0.25">
      <c r="O1061" s="15"/>
    </row>
    <row r="1062" spans="15:15" x14ac:dyDescent="0.25">
      <c r="O1062" s="15"/>
    </row>
    <row r="1063" spans="15:15" x14ac:dyDescent="0.25">
      <c r="O1063" s="15"/>
    </row>
    <row r="1064" spans="15:15" x14ac:dyDescent="0.25">
      <c r="O1064" s="15"/>
    </row>
    <row r="1065" spans="15:15" x14ac:dyDescent="0.25">
      <c r="O1065" s="15"/>
    </row>
    <row r="1066" spans="15:15" x14ac:dyDescent="0.25">
      <c r="O1066" s="15"/>
    </row>
    <row r="1067" spans="15:15" x14ac:dyDescent="0.25">
      <c r="O1067" s="15"/>
    </row>
    <row r="1068" spans="15:15" x14ac:dyDescent="0.25">
      <c r="O1068" s="15"/>
    </row>
    <row r="1069" spans="15:15" x14ac:dyDescent="0.25">
      <c r="O1069" s="15"/>
    </row>
    <row r="1070" spans="15:15" x14ac:dyDescent="0.25">
      <c r="O1070" s="15"/>
    </row>
    <row r="1071" spans="15:15" x14ac:dyDescent="0.25">
      <c r="O1071" s="15"/>
    </row>
    <row r="1072" spans="15:15" x14ac:dyDescent="0.25">
      <c r="O1072" s="15"/>
    </row>
    <row r="1073" spans="12:17" x14ac:dyDescent="0.25">
      <c r="O1073" s="15"/>
    </row>
    <row r="1074" spans="12:17" x14ac:dyDescent="0.25">
      <c r="O1074" s="15"/>
    </row>
    <row r="1075" spans="12:17" x14ac:dyDescent="0.25">
      <c r="O1075" s="15"/>
    </row>
    <row r="1076" spans="12:17" x14ac:dyDescent="0.25">
      <c r="O1076" s="15"/>
    </row>
    <row r="1077" spans="12:17" x14ac:dyDescent="0.25">
      <c r="O1077" s="15"/>
    </row>
    <row r="1078" spans="12:17" x14ac:dyDescent="0.25">
      <c r="O1078" s="15"/>
    </row>
    <row r="1079" spans="12:17" x14ac:dyDescent="0.25">
      <c r="O1079" s="15"/>
    </row>
    <row r="1080" spans="12:17" x14ac:dyDescent="0.25">
      <c r="O1080" s="15"/>
    </row>
    <row r="1081" spans="12:17" x14ac:dyDescent="0.25">
      <c r="O1081" s="15"/>
    </row>
    <row r="1082" spans="12:17" x14ac:dyDescent="0.25">
      <c r="L1082" s="23"/>
      <c r="O1082" s="15"/>
    </row>
    <row r="1083" spans="12:17" x14ac:dyDescent="0.25">
      <c r="O1083" s="15"/>
    </row>
    <row r="1084" spans="12:17" x14ac:dyDescent="0.25">
      <c r="O1084" s="15"/>
    </row>
    <row r="1085" spans="12:17" x14ac:dyDescent="0.25">
      <c r="O1085" s="15"/>
    </row>
    <row r="1086" spans="12:17" x14ac:dyDescent="0.25">
      <c r="O1086" s="15"/>
    </row>
    <row r="1087" spans="12:17" x14ac:dyDescent="0.25">
      <c r="O1087" s="15"/>
      <c r="Q1087" s="15"/>
    </row>
    <row r="1088" spans="12:17" x14ac:dyDescent="0.25">
      <c r="O1088" s="15"/>
      <c r="Q1088" s="15"/>
    </row>
    <row r="1089" spans="15:17" x14ac:dyDescent="0.25">
      <c r="O1089" s="15"/>
    </row>
    <row r="1090" spans="15:17" x14ac:dyDescent="0.25">
      <c r="O1090" s="15"/>
    </row>
    <row r="1091" spans="15:17" x14ac:dyDescent="0.25">
      <c r="O1091" s="15"/>
      <c r="Q1091" s="15"/>
    </row>
    <row r="1092" spans="15:17" x14ac:dyDescent="0.25">
      <c r="O1092" s="15"/>
    </row>
    <row r="1093" spans="15:17" x14ac:dyDescent="0.25">
      <c r="O1093" s="15"/>
    </row>
    <row r="1094" spans="15:17" x14ac:dyDescent="0.25">
      <c r="O1094" s="15"/>
    </row>
    <row r="1095" spans="15:17" x14ac:dyDescent="0.25">
      <c r="O1095" s="15"/>
    </row>
    <row r="1096" spans="15:17" x14ac:dyDescent="0.25">
      <c r="O1096" s="15"/>
    </row>
    <row r="1097" spans="15:17" x14ac:dyDescent="0.25">
      <c r="O1097" s="15"/>
    </row>
    <row r="1098" spans="15:17" x14ac:dyDescent="0.25">
      <c r="O1098" s="15"/>
    </row>
    <row r="1099" spans="15:17" x14ac:dyDescent="0.25">
      <c r="O1099" s="15"/>
    </row>
    <row r="1100" spans="15:17" x14ac:dyDescent="0.25">
      <c r="O1100" s="15"/>
    </row>
    <row r="1101" spans="15:17" x14ac:dyDescent="0.25">
      <c r="O1101" s="15"/>
    </row>
    <row r="1102" spans="15:17" x14ac:dyDescent="0.25">
      <c r="O1102" s="15"/>
    </row>
    <row r="1103" spans="15:17" x14ac:dyDescent="0.25">
      <c r="O1103" s="15"/>
    </row>
    <row r="1104" spans="15:17" x14ac:dyDescent="0.25">
      <c r="O1104" s="15"/>
    </row>
    <row r="1105" spans="15:17" x14ac:dyDescent="0.25">
      <c r="O1105" s="15"/>
    </row>
    <row r="1106" spans="15:17" x14ac:dyDescent="0.25">
      <c r="O1106" s="15"/>
    </row>
    <row r="1107" spans="15:17" x14ac:dyDescent="0.25">
      <c r="O1107" s="15"/>
    </row>
    <row r="1108" spans="15:17" x14ac:dyDescent="0.25">
      <c r="O1108" s="15"/>
    </row>
    <row r="1109" spans="15:17" x14ac:dyDescent="0.25">
      <c r="O1109" s="15"/>
      <c r="Q1109" s="15"/>
    </row>
    <row r="1110" spans="15:17" x14ac:dyDescent="0.25">
      <c r="O1110" s="15"/>
      <c r="Q1110" s="15"/>
    </row>
    <row r="1111" spans="15:17" x14ac:dyDescent="0.25">
      <c r="O1111" s="15"/>
      <c r="Q1111" s="15"/>
    </row>
    <row r="1112" spans="15:17" x14ac:dyDescent="0.25">
      <c r="O1112" s="15"/>
      <c r="Q1112" s="15"/>
    </row>
    <row r="1113" spans="15:17" x14ac:dyDescent="0.25">
      <c r="O1113" s="15"/>
      <c r="Q1113" s="15"/>
    </row>
    <row r="1114" spans="15:17" x14ac:dyDescent="0.25">
      <c r="O1114" s="15"/>
      <c r="Q1114" s="15"/>
    </row>
    <row r="1115" spans="15:17" x14ac:dyDescent="0.25">
      <c r="O1115" s="15"/>
    </row>
    <row r="1116" spans="15:17" x14ac:dyDescent="0.25">
      <c r="O1116" s="15"/>
    </row>
    <row r="1117" spans="15:17" x14ac:dyDescent="0.25">
      <c r="O1117" s="15"/>
    </row>
    <row r="1118" spans="15:17" x14ac:dyDescent="0.25">
      <c r="O1118" s="15"/>
    </row>
    <row r="1119" spans="15:17" x14ac:dyDescent="0.25">
      <c r="O1119" s="15"/>
    </row>
    <row r="1120" spans="15:17" x14ac:dyDescent="0.25">
      <c r="O1120" s="15"/>
    </row>
    <row r="1121" spans="15:15" x14ac:dyDescent="0.25">
      <c r="O1121" s="15"/>
    </row>
    <row r="1122" spans="15:15" x14ac:dyDescent="0.25">
      <c r="O1122" s="15"/>
    </row>
    <row r="1123" spans="15:15" x14ac:dyDescent="0.25">
      <c r="O1123" s="15"/>
    </row>
    <row r="1124" spans="15:15" x14ac:dyDescent="0.25">
      <c r="O1124" s="15"/>
    </row>
    <row r="1125" spans="15:15" x14ac:dyDescent="0.25">
      <c r="O1125" s="15"/>
    </row>
    <row r="1126" spans="15:15" x14ac:dyDescent="0.25">
      <c r="O1126" s="15"/>
    </row>
    <row r="1127" spans="15:15" x14ac:dyDescent="0.25">
      <c r="O1127" s="15"/>
    </row>
    <row r="1128" spans="15:15" x14ac:dyDescent="0.25">
      <c r="O1128" s="15"/>
    </row>
    <row r="1129" spans="15:15" x14ac:dyDescent="0.25">
      <c r="O1129" s="15"/>
    </row>
    <row r="1130" spans="15:15" x14ac:dyDescent="0.25">
      <c r="O1130" s="15"/>
    </row>
    <row r="1131" spans="15:15" x14ac:dyDescent="0.25">
      <c r="O1131" s="15"/>
    </row>
    <row r="1132" spans="15:15" x14ac:dyDescent="0.25">
      <c r="O1132" s="15"/>
    </row>
    <row r="1133" spans="15:15" x14ac:dyDescent="0.25">
      <c r="O1133" s="15"/>
    </row>
    <row r="1134" spans="15:15" x14ac:dyDescent="0.25">
      <c r="O1134" s="15"/>
    </row>
    <row r="1135" spans="15:15" x14ac:dyDescent="0.25">
      <c r="O1135" s="15"/>
    </row>
    <row r="1136" spans="15:15" x14ac:dyDescent="0.25">
      <c r="O1136" s="15"/>
    </row>
    <row r="1137" spans="15:17" x14ac:dyDescent="0.25">
      <c r="O1137" s="15"/>
    </row>
    <row r="1138" spans="15:17" x14ac:dyDescent="0.25">
      <c r="O1138" s="15"/>
    </row>
    <row r="1139" spans="15:17" x14ac:dyDescent="0.25">
      <c r="O1139" s="15"/>
    </row>
    <row r="1140" spans="15:17" x14ac:dyDescent="0.25">
      <c r="O1140" s="15"/>
    </row>
    <row r="1141" spans="15:17" x14ac:dyDescent="0.25">
      <c r="O1141" s="15"/>
    </row>
    <row r="1142" spans="15:17" x14ac:dyDescent="0.25">
      <c r="O1142" s="15"/>
    </row>
    <row r="1143" spans="15:17" x14ac:dyDescent="0.25">
      <c r="O1143" s="15"/>
      <c r="Q1143" s="15"/>
    </row>
    <row r="1144" spans="15:17" x14ac:dyDescent="0.25">
      <c r="O1144" s="15"/>
    </row>
    <row r="1145" spans="15:17" x14ac:dyDescent="0.25">
      <c r="O1145" s="15"/>
    </row>
    <row r="1146" spans="15:17" x14ac:dyDescent="0.25">
      <c r="O1146" s="15"/>
    </row>
    <row r="1147" spans="15:17" x14ac:dyDescent="0.25">
      <c r="O1147" s="15"/>
    </row>
    <row r="1148" spans="15:17" x14ac:dyDescent="0.25">
      <c r="O1148" s="15"/>
    </row>
    <row r="1149" spans="15:17" x14ac:dyDescent="0.25">
      <c r="O1149" s="15"/>
    </row>
    <row r="1150" spans="15:17" x14ac:dyDescent="0.25">
      <c r="O1150" s="15"/>
    </row>
    <row r="1151" spans="15:17" x14ac:dyDescent="0.25">
      <c r="O1151" s="15"/>
    </row>
    <row r="1152" spans="15:17" x14ac:dyDescent="0.25">
      <c r="O1152" s="15"/>
    </row>
    <row r="1153" spans="9:15" x14ac:dyDescent="0.25">
      <c r="O1153" s="15"/>
    </row>
    <row r="1154" spans="9:15" x14ac:dyDescent="0.25">
      <c r="O1154" s="15"/>
    </row>
    <row r="1155" spans="9:15" x14ac:dyDescent="0.25">
      <c r="O1155" s="15"/>
    </row>
    <row r="1156" spans="9:15" x14ac:dyDescent="0.25">
      <c r="O1156" s="15"/>
    </row>
    <row r="1157" spans="9:15" x14ac:dyDescent="0.25">
      <c r="O1157" s="15"/>
    </row>
    <row r="1158" spans="9:15" x14ac:dyDescent="0.25">
      <c r="O1158" s="15"/>
    </row>
    <row r="1159" spans="9:15" x14ac:dyDescent="0.25">
      <c r="O1159" s="15"/>
    </row>
    <row r="1160" spans="9:15" x14ac:dyDescent="0.25">
      <c r="I1160" s="16"/>
      <c r="O1160" s="15"/>
    </row>
    <row r="1161" spans="9:15" x14ac:dyDescent="0.25">
      <c r="O1161" s="15"/>
    </row>
    <row r="1162" spans="9:15" x14ac:dyDescent="0.25">
      <c r="O1162" s="15"/>
    </row>
    <row r="1163" spans="9:15" x14ac:dyDescent="0.25">
      <c r="I1163" s="16"/>
      <c r="O1163" s="15"/>
    </row>
    <row r="1164" spans="9:15" x14ac:dyDescent="0.25">
      <c r="O1164" s="15"/>
    </row>
    <row r="1165" spans="9:15" x14ac:dyDescent="0.25">
      <c r="O1165" s="15"/>
    </row>
    <row r="1166" spans="9:15" x14ac:dyDescent="0.25">
      <c r="I1166" s="16"/>
      <c r="O1166" s="15"/>
    </row>
    <row r="1167" spans="9:15" x14ac:dyDescent="0.25">
      <c r="O1167" s="15"/>
    </row>
    <row r="1168" spans="9:15" x14ac:dyDescent="0.25">
      <c r="O1168" s="15"/>
    </row>
    <row r="1169" spans="15:17" x14ac:dyDescent="0.25">
      <c r="O1169" s="15"/>
    </row>
    <row r="1170" spans="15:17" x14ac:dyDescent="0.25">
      <c r="O1170" s="15"/>
    </row>
    <row r="1171" spans="15:17" x14ac:dyDescent="0.25">
      <c r="O1171" s="15"/>
    </row>
    <row r="1172" spans="15:17" x14ac:dyDescent="0.25">
      <c r="O1172" s="15"/>
    </row>
    <row r="1173" spans="15:17" x14ac:dyDescent="0.25">
      <c r="O1173" s="15"/>
    </row>
    <row r="1174" spans="15:17" x14ac:dyDescent="0.25">
      <c r="O1174" s="15"/>
    </row>
    <row r="1175" spans="15:17" ht="15.75" customHeight="1" x14ac:dyDescent="0.25">
      <c r="O1175" s="15"/>
    </row>
    <row r="1176" spans="15:17" x14ac:dyDescent="0.25">
      <c r="O1176" s="15"/>
    </row>
    <row r="1177" spans="15:17" x14ac:dyDescent="0.25">
      <c r="O1177" s="15"/>
    </row>
    <row r="1178" spans="15:17" x14ac:dyDescent="0.25">
      <c r="O1178" s="15"/>
      <c r="Q1178" s="15"/>
    </row>
    <row r="1179" spans="15:17" x14ac:dyDescent="0.25">
      <c r="O1179" s="15"/>
    </row>
    <row r="1180" spans="15:17" x14ac:dyDescent="0.25">
      <c r="O1180" s="15"/>
      <c r="Q1180" s="15"/>
    </row>
    <row r="1181" spans="15:17" x14ac:dyDescent="0.25">
      <c r="O1181" s="15"/>
    </row>
    <row r="1182" spans="15:17" x14ac:dyDescent="0.25">
      <c r="O1182" s="15"/>
    </row>
    <row r="1183" spans="15:17" x14ac:dyDescent="0.25">
      <c r="O1183" s="15"/>
    </row>
    <row r="1184" spans="15:17" x14ac:dyDescent="0.25">
      <c r="O1184" s="15"/>
    </row>
    <row r="1185" spans="2:20" x14ac:dyDescent="0.25">
      <c r="O1185" s="15"/>
    </row>
    <row r="1186" spans="2:20" x14ac:dyDescent="0.25">
      <c r="O1186" s="15"/>
    </row>
    <row r="1187" spans="2:20" x14ac:dyDescent="0.25">
      <c r="O1187" s="15"/>
    </row>
    <row r="1188" spans="2:20" x14ac:dyDescent="0.25">
      <c r="O1188" s="15"/>
    </row>
    <row r="1189" spans="2:20" x14ac:dyDescent="0.25">
      <c r="O1189" s="15"/>
    </row>
    <row r="1190" spans="2:20" x14ac:dyDescent="0.25">
      <c r="O1190" s="15"/>
    </row>
    <row r="1191" spans="2:20" x14ac:dyDescent="0.25">
      <c r="O1191" s="15"/>
    </row>
    <row r="1192" spans="2:20" x14ac:dyDescent="0.25">
      <c r="O1192" s="15"/>
    </row>
    <row r="1193" spans="2:20" x14ac:dyDescent="0.25">
      <c r="O1193" s="15"/>
    </row>
    <row r="1194" spans="2:20" x14ac:dyDescent="0.25">
      <c r="O1194" s="15"/>
    </row>
    <row r="1195" spans="2:20" x14ac:dyDescent="0.25">
      <c r="O1195" s="15"/>
    </row>
    <row r="1196" spans="2:20" x14ac:dyDescent="0.25">
      <c r="O1196" s="15"/>
    </row>
    <row r="1197" spans="2:20" x14ac:dyDescent="0.25">
      <c r="O1197" s="15"/>
    </row>
    <row r="1198" spans="2:20" x14ac:dyDescent="0.25">
      <c r="O1198" s="15"/>
    </row>
    <row r="1199" spans="2:20" x14ac:dyDescent="0.25">
      <c r="O1199" s="15"/>
    </row>
    <row r="1200" spans="2:20" s="17" customFormat="1" x14ac:dyDescent="0.25">
      <c r="B1200" s="16"/>
      <c r="C1200" s="14"/>
      <c r="D1200" s="16"/>
      <c r="F1200" s="13"/>
      <c r="G1200" s="7"/>
      <c r="H1200" s="13"/>
      <c r="I1200" s="16"/>
      <c r="J1200" s="16"/>
      <c r="K1200" s="16"/>
      <c r="L1200" s="6"/>
      <c r="M1200" s="16"/>
      <c r="N1200" s="16"/>
      <c r="O1200" s="18"/>
      <c r="P1200" s="6"/>
      <c r="Q1200" s="16"/>
      <c r="R1200" s="13"/>
      <c r="S1200" s="13"/>
      <c r="T1200" s="13"/>
    </row>
    <row r="1201" spans="2:15" x14ac:dyDescent="0.25">
      <c r="O1201" s="15"/>
    </row>
    <row r="1202" spans="2:15" x14ac:dyDescent="0.25">
      <c r="O1202" s="15"/>
    </row>
    <row r="1203" spans="2:15" x14ac:dyDescent="0.25">
      <c r="O1203" s="15"/>
    </row>
    <row r="1204" spans="2:15" x14ac:dyDescent="0.25">
      <c r="O1204" s="15"/>
    </row>
    <row r="1205" spans="2:15" x14ac:dyDescent="0.25">
      <c r="O1205" s="15"/>
    </row>
    <row r="1206" spans="2:15" x14ac:dyDescent="0.25">
      <c r="O1206" s="15"/>
    </row>
    <row r="1207" spans="2:15" x14ac:dyDescent="0.25">
      <c r="O1207" s="15"/>
    </row>
    <row r="1208" spans="2:15" x14ac:dyDescent="0.25">
      <c r="O1208" s="15"/>
    </row>
    <row r="1209" spans="2:15" x14ac:dyDescent="0.25">
      <c r="O1209" s="15"/>
    </row>
    <row r="1210" spans="2:15" x14ac:dyDescent="0.25">
      <c r="O1210" s="15"/>
    </row>
    <row r="1211" spans="2:15" x14ac:dyDescent="0.25">
      <c r="O1211" s="15"/>
    </row>
    <row r="1212" spans="2:15" x14ac:dyDescent="0.25">
      <c r="O1212" s="15"/>
    </row>
    <row r="1213" spans="2:15" x14ac:dyDescent="0.25">
      <c r="B1213" s="16"/>
      <c r="O1213" s="15"/>
    </row>
    <row r="1214" spans="2:15" x14ac:dyDescent="0.25">
      <c r="O1214" s="15"/>
    </row>
    <row r="1215" spans="2:15" x14ac:dyDescent="0.25">
      <c r="O1215" s="15"/>
    </row>
    <row r="1216" spans="2:15" x14ac:dyDescent="0.25">
      <c r="O1216" s="15"/>
    </row>
    <row r="1217" spans="15:15" x14ac:dyDescent="0.25">
      <c r="O1217" s="15"/>
    </row>
    <row r="1218" spans="15:15" x14ac:dyDescent="0.25">
      <c r="O1218" s="15"/>
    </row>
    <row r="1219" spans="15:15" x14ac:dyDescent="0.25">
      <c r="O1219" s="15"/>
    </row>
    <row r="1220" spans="15:15" x14ac:dyDescent="0.25">
      <c r="O1220" s="15"/>
    </row>
    <row r="1221" spans="15:15" x14ac:dyDescent="0.25">
      <c r="O1221" s="15"/>
    </row>
    <row r="1222" spans="15:15" x14ac:dyDescent="0.25">
      <c r="O1222" s="15"/>
    </row>
    <row r="1223" spans="15:15" x14ac:dyDescent="0.25">
      <c r="O1223" s="15"/>
    </row>
    <row r="1224" spans="15:15" x14ac:dyDescent="0.25">
      <c r="O1224" s="15"/>
    </row>
    <row r="1225" spans="15:15" x14ac:dyDescent="0.25">
      <c r="O1225" s="15"/>
    </row>
    <row r="1226" spans="15:15" x14ac:dyDescent="0.25">
      <c r="O1226" s="15"/>
    </row>
    <row r="1227" spans="15:15" x14ac:dyDescent="0.25">
      <c r="O1227" s="15"/>
    </row>
    <row r="1228" spans="15:15" x14ac:dyDescent="0.25">
      <c r="O1228" s="15"/>
    </row>
    <row r="1229" spans="15:15" x14ac:dyDescent="0.25">
      <c r="O1229" s="15"/>
    </row>
    <row r="1230" spans="15:15" x14ac:dyDescent="0.25">
      <c r="O1230" s="15"/>
    </row>
    <row r="1231" spans="15:15" x14ac:dyDescent="0.25">
      <c r="O1231" s="15"/>
    </row>
    <row r="1232" spans="15:15" x14ac:dyDescent="0.25">
      <c r="O1232" s="15"/>
    </row>
    <row r="1233" spans="15:17" x14ac:dyDescent="0.25">
      <c r="O1233" s="15"/>
    </row>
    <row r="1234" spans="15:17" x14ac:dyDescent="0.25">
      <c r="O1234" s="15"/>
    </row>
    <row r="1235" spans="15:17" x14ac:dyDescent="0.25">
      <c r="O1235" s="15"/>
    </row>
    <row r="1236" spans="15:17" x14ac:dyDescent="0.25">
      <c r="O1236" s="15"/>
    </row>
    <row r="1237" spans="15:17" x14ac:dyDescent="0.25">
      <c r="O1237" s="15"/>
    </row>
    <row r="1238" spans="15:17" x14ac:dyDescent="0.25">
      <c r="O1238" s="15"/>
      <c r="Q1238" s="15"/>
    </row>
    <row r="1239" spans="15:17" x14ac:dyDescent="0.25">
      <c r="O1239" s="15"/>
    </row>
    <row r="1240" spans="15:17" x14ac:dyDescent="0.25">
      <c r="O1240" s="15"/>
    </row>
    <row r="1241" spans="15:17" x14ac:dyDescent="0.25">
      <c r="O1241" s="15"/>
    </row>
    <row r="1242" spans="15:17" x14ac:dyDescent="0.25">
      <c r="O1242" s="15"/>
    </row>
    <row r="1243" spans="15:17" x14ac:dyDescent="0.25">
      <c r="O1243" s="15"/>
    </row>
    <row r="1244" spans="15:17" x14ac:dyDescent="0.25">
      <c r="O1244" s="15"/>
    </row>
    <row r="1245" spans="15:17" x14ac:dyDescent="0.25">
      <c r="O1245" s="15"/>
    </row>
    <row r="1246" spans="15:17" x14ac:dyDescent="0.25">
      <c r="O1246" s="15"/>
    </row>
    <row r="1247" spans="15:17" x14ac:dyDescent="0.25">
      <c r="O1247" s="15"/>
    </row>
    <row r="1248" spans="15:17" x14ac:dyDescent="0.25">
      <c r="O1248" s="15"/>
    </row>
    <row r="1249" spans="15:17" x14ac:dyDescent="0.25">
      <c r="O1249" s="15"/>
    </row>
    <row r="1250" spans="15:17" x14ac:dyDescent="0.25">
      <c r="O1250" s="15"/>
    </row>
    <row r="1251" spans="15:17" x14ac:dyDescent="0.25">
      <c r="O1251" s="15"/>
    </row>
    <row r="1252" spans="15:17" x14ac:dyDescent="0.25">
      <c r="O1252" s="15"/>
    </row>
    <row r="1253" spans="15:17" x14ac:dyDescent="0.25">
      <c r="O1253" s="15"/>
    </row>
    <row r="1254" spans="15:17" x14ac:dyDescent="0.25">
      <c r="O1254" s="15"/>
    </row>
    <row r="1255" spans="15:17" x14ac:dyDescent="0.25">
      <c r="O1255" s="15"/>
      <c r="Q1255" s="15"/>
    </row>
    <row r="1256" spans="15:17" x14ac:dyDescent="0.25">
      <c r="O1256" s="15"/>
      <c r="Q1256" s="15"/>
    </row>
    <row r="1257" spans="15:17" x14ac:dyDescent="0.25">
      <c r="O1257" s="15"/>
    </row>
    <row r="1258" spans="15:17" x14ac:dyDescent="0.25">
      <c r="O1258" s="15"/>
      <c r="Q1258" s="15"/>
    </row>
    <row r="1259" spans="15:17" x14ac:dyDescent="0.25">
      <c r="O1259" s="15"/>
      <c r="Q1259" s="15"/>
    </row>
    <row r="1260" spans="15:17" x14ac:dyDescent="0.25">
      <c r="O1260" s="15"/>
    </row>
    <row r="1261" spans="15:17" x14ac:dyDescent="0.25">
      <c r="O1261" s="15"/>
    </row>
    <row r="1262" spans="15:17" x14ac:dyDescent="0.25">
      <c r="O1262" s="15"/>
    </row>
    <row r="1263" spans="15:17" x14ac:dyDescent="0.25">
      <c r="O1263" s="15"/>
    </row>
    <row r="1264" spans="15:17" x14ac:dyDescent="0.25">
      <c r="O1264" s="15"/>
    </row>
    <row r="1265" spans="15:17" x14ac:dyDescent="0.25">
      <c r="O1265" s="15"/>
    </row>
    <row r="1266" spans="15:17" x14ac:dyDescent="0.25">
      <c r="O1266" s="15"/>
    </row>
    <row r="1267" spans="15:17" x14ac:dyDescent="0.25">
      <c r="O1267" s="15"/>
    </row>
    <row r="1268" spans="15:17" x14ac:dyDescent="0.25">
      <c r="O1268" s="15"/>
    </row>
    <row r="1269" spans="15:17" x14ac:dyDescent="0.25">
      <c r="O1269" s="15"/>
    </row>
    <row r="1270" spans="15:17" x14ac:dyDescent="0.25">
      <c r="O1270" s="15"/>
    </row>
    <row r="1271" spans="15:17" x14ac:dyDescent="0.25">
      <c r="O1271" s="15"/>
    </row>
    <row r="1272" spans="15:17" x14ac:dyDescent="0.25">
      <c r="O1272" s="15"/>
    </row>
    <row r="1273" spans="15:17" x14ac:dyDescent="0.25">
      <c r="O1273" s="15"/>
    </row>
    <row r="1274" spans="15:17" x14ac:dyDescent="0.25">
      <c r="O1274" s="15"/>
    </row>
    <row r="1275" spans="15:17" x14ac:dyDescent="0.25">
      <c r="O1275" s="15"/>
    </row>
    <row r="1276" spans="15:17" x14ac:dyDescent="0.25">
      <c r="O1276" s="15"/>
    </row>
    <row r="1277" spans="15:17" x14ac:dyDescent="0.25">
      <c r="O1277" s="15"/>
      <c r="Q1277" s="15"/>
    </row>
    <row r="1278" spans="15:17" x14ac:dyDescent="0.25">
      <c r="O1278" s="15"/>
    </row>
    <row r="1279" spans="15:17" x14ac:dyDescent="0.25">
      <c r="O1279" s="15"/>
      <c r="Q1279" s="15"/>
    </row>
    <row r="1280" spans="15:17" x14ac:dyDescent="0.25">
      <c r="O1280" s="15"/>
      <c r="Q1280" s="15"/>
    </row>
    <row r="1281" spans="15:17" x14ac:dyDescent="0.25">
      <c r="O1281" s="15"/>
    </row>
    <row r="1282" spans="15:17" x14ac:dyDescent="0.25">
      <c r="O1282" s="15"/>
      <c r="Q1282" s="15"/>
    </row>
    <row r="1283" spans="15:17" x14ac:dyDescent="0.25">
      <c r="O1283" s="15"/>
      <c r="Q1283" s="15"/>
    </row>
    <row r="1284" spans="15:17" x14ac:dyDescent="0.25">
      <c r="O1284" s="15"/>
    </row>
    <row r="1285" spans="15:17" x14ac:dyDescent="0.25">
      <c r="O1285" s="15"/>
    </row>
    <row r="1286" spans="15:17" x14ac:dyDescent="0.25">
      <c r="O1286" s="15"/>
    </row>
    <row r="1287" spans="15:17" x14ac:dyDescent="0.25">
      <c r="O1287" s="15"/>
      <c r="Q1287" s="15"/>
    </row>
    <row r="1288" spans="15:17" x14ac:dyDescent="0.25">
      <c r="O1288" s="15"/>
    </row>
    <row r="1289" spans="15:17" x14ac:dyDescent="0.25">
      <c r="O1289" s="15"/>
      <c r="Q1289" s="15"/>
    </row>
    <row r="1290" spans="15:17" x14ac:dyDescent="0.25">
      <c r="O1290" s="15"/>
      <c r="Q1290" s="15"/>
    </row>
    <row r="1291" spans="15:17" x14ac:dyDescent="0.25">
      <c r="O1291" s="15"/>
      <c r="Q1291" s="15"/>
    </row>
    <row r="1292" spans="15:17" x14ac:dyDescent="0.25">
      <c r="O1292" s="15"/>
      <c r="Q1292" s="15"/>
    </row>
    <row r="1293" spans="15:17" x14ac:dyDescent="0.25">
      <c r="O1293" s="15"/>
      <c r="Q1293" s="15"/>
    </row>
    <row r="1294" spans="15:17" x14ac:dyDescent="0.25">
      <c r="O1294" s="15"/>
    </row>
    <row r="1295" spans="15:17" x14ac:dyDescent="0.25">
      <c r="O1295" s="15"/>
    </row>
    <row r="1296" spans="15:17" x14ac:dyDescent="0.25">
      <c r="O1296" s="15"/>
      <c r="Q1296" s="15"/>
    </row>
    <row r="1297" spans="15:17" x14ac:dyDescent="0.25">
      <c r="O1297" s="15"/>
    </row>
    <row r="1298" spans="15:17" x14ac:dyDescent="0.25">
      <c r="O1298" s="15"/>
    </row>
    <row r="1299" spans="15:17" x14ac:dyDescent="0.25">
      <c r="O1299" s="15"/>
    </row>
    <row r="1300" spans="15:17" x14ac:dyDescent="0.25">
      <c r="O1300" s="15"/>
    </row>
    <row r="1301" spans="15:17" x14ac:dyDescent="0.25">
      <c r="O1301" s="15"/>
    </row>
    <row r="1302" spans="15:17" x14ac:dyDescent="0.25">
      <c r="O1302" s="15"/>
    </row>
    <row r="1303" spans="15:17" x14ac:dyDescent="0.25">
      <c r="O1303" s="15"/>
    </row>
    <row r="1304" spans="15:17" x14ac:dyDescent="0.25">
      <c r="O1304" s="15"/>
    </row>
    <row r="1305" spans="15:17" x14ac:dyDescent="0.25">
      <c r="O1305" s="15"/>
    </row>
    <row r="1306" spans="15:17" x14ac:dyDescent="0.25">
      <c r="O1306" s="15"/>
    </row>
    <row r="1307" spans="15:17" x14ac:dyDescent="0.25">
      <c r="O1307" s="15"/>
    </row>
    <row r="1308" spans="15:17" x14ac:dyDescent="0.25">
      <c r="O1308" s="15"/>
    </row>
    <row r="1309" spans="15:17" x14ac:dyDescent="0.25">
      <c r="O1309" s="15"/>
      <c r="Q1309" s="15"/>
    </row>
    <row r="1310" spans="15:17" x14ac:dyDescent="0.25">
      <c r="O1310" s="15"/>
    </row>
    <row r="1311" spans="15:17" x14ac:dyDescent="0.25">
      <c r="O1311" s="15"/>
    </row>
    <row r="1312" spans="15:17" x14ac:dyDescent="0.25">
      <c r="O1312" s="15"/>
    </row>
    <row r="1313" spans="15:17" x14ac:dyDescent="0.25">
      <c r="O1313" s="15"/>
    </row>
    <row r="1314" spans="15:17" x14ac:dyDescent="0.25">
      <c r="O1314" s="15"/>
    </row>
    <row r="1315" spans="15:17" x14ac:dyDescent="0.25">
      <c r="O1315" s="15"/>
    </row>
    <row r="1316" spans="15:17" x14ac:dyDescent="0.25">
      <c r="O1316" s="15"/>
      <c r="Q1316" s="15"/>
    </row>
    <row r="1317" spans="15:17" x14ac:dyDescent="0.25">
      <c r="O1317" s="15"/>
    </row>
    <row r="1318" spans="15:17" x14ac:dyDescent="0.25">
      <c r="O1318" s="15"/>
    </row>
    <row r="1319" spans="15:17" x14ac:dyDescent="0.25">
      <c r="O1319" s="15"/>
      <c r="Q1319" s="15"/>
    </row>
    <row r="1320" spans="15:17" x14ac:dyDescent="0.25">
      <c r="O1320" s="15"/>
    </row>
    <row r="1321" spans="15:17" x14ac:dyDescent="0.25">
      <c r="O1321" s="15"/>
    </row>
    <row r="1322" spans="15:17" x14ac:dyDescent="0.25">
      <c r="O1322" s="19"/>
    </row>
    <row r="1323" spans="15:17" x14ac:dyDescent="0.25">
      <c r="O1323" s="19"/>
    </row>
    <row r="1324" spans="15:17" x14ac:dyDescent="0.25">
      <c r="O1324" s="15"/>
    </row>
    <row r="1325" spans="15:17" x14ac:dyDescent="0.25">
      <c r="O1325" s="15"/>
    </row>
    <row r="1326" spans="15:17" x14ac:dyDescent="0.25">
      <c r="O1326" s="15"/>
    </row>
    <row r="1327" spans="15:17" x14ac:dyDescent="0.25">
      <c r="O1327" s="15"/>
    </row>
    <row r="1328" spans="15:17" x14ac:dyDescent="0.25">
      <c r="O1328" s="15"/>
      <c r="Q1328" s="15"/>
    </row>
    <row r="1329" spans="10:15" x14ac:dyDescent="0.25">
      <c r="O1329" s="15"/>
    </row>
    <row r="1330" spans="10:15" x14ac:dyDescent="0.25">
      <c r="O1330" s="15"/>
    </row>
    <row r="1331" spans="10:15" x14ac:dyDescent="0.25">
      <c r="O1331" s="15"/>
    </row>
    <row r="1332" spans="10:15" x14ac:dyDescent="0.25">
      <c r="O1332" s="15"/>
    </row>
    <row r="1333" spans="10:15" x14ac:dyDescent="0.25">
      <c r="O1333" s="15"/>
    </row>
    <row r="1334" spans="10:15" x14ac:dyDescent="0.25">
      <c r="O1334" s="15"/>
    </row>
    <row r="1335" spans="10:15" x14ac:dyDescent="0.25">
      <c r="O1335" s="15"/>
    </row>
    <row r="1336" spans="10:15" x14ac:dyDescent="0.25">
      <c r="O1336" s="15"/>
    </row>
    <row r="1337" spans="10:15" x14ac:dyDescent="0.25">
      <c r="O1337" s="15"/>
    </row>
    <row r="1338" spans="10:15" x14ac:dyDescent="0.25">
      <c r="J1338" s="24"/>
      <c r="K1338" s="24"/>
      <c r="O1338" s="15"/>
    </row>
    <row r="1339" spans="10:15" x14ac:dyDescent="0.25">
      <c r="O1339" s="15"/>
    </row>
    <row r="1340" spans="10:15" x14ac:dyDescent="0.25">
      <c r="O1340" s="15"/>
    </row>
    <row r="1341" spans="10:15" x14ac:dyDescent="0.25">
      <c r="O1341" s="15"/>
    </row>
    <row r="1342" spans="10:15" x14ac:dyDescent="0.25">
      <c r="O1342" s="15"/>
    </row>
    <row r="1343" spans="10:15" x14ac:dyDescent="0.25">
      <c r="O1343" s="15"/>
    </row>
    <row r="1344" spans="10:15" x14ac:dyDescent="0.25">
      <c r="O1344" s="15"/>
    </row>
    <row r="1345" spans="15:17" x14ac:dyDescent="0.25">
      <c r="O1345" s="15"/>
    </row>
    <row r="1346" spans="15:17" x14ac:dyDescent="0.25">
      <c r="O1346" s="15"/>
    </row>
    <row r="1347" spans="15:17" x14ac:dyDescent="0.25">
      <c r="O1347" s="15"/>
    </row>
    <row r="1348" spans="15:17" x14ac:dyDescent="0.25">
      <c r="O1348" s="15"/>
      <c r="Q1348" s="15"/>
    </row>
    <row r="1349" spans="15:17" x14ac:dyDescent="0.25">
      <c r="O1349" s="15"/>
    </row>
    <row r="1350" spans="15:17" x14ac:dyDescent="0.25">
      <c r="O1350" s="15"/>
    </row>
    <row r="1351" spans="15:17" x14ac:dyDescent="0.25">
      <c r="O1351" s="15"/>
    </row>
    <row r="1352" spans="15:17" x14ac:dyDescent="0.25">
      <c r="O1352" s="15"/>
    </row>
    <row r="1353" spans="15:17" x14ac:dyDescent="0.25">
      <c r="O1353" s="15"/>
    </row>
    <row r="1354" spans="15:17" x14ac:dyDescent="0.25">
      <c r="O1354" s="15"/>
    </row>
    <row r="1355" spans="15:17" x14ac:dyDescent="0.25">
      <c r="O1355" s="15"/>
    </row>
    <row r="1356" spans="15:17" x14ac:dyDescent="0.25">
      <c r="O1356" s="15"/>
    </row>
    <row r="1357" spans="15:17" x14ac:dyDescent="0.25">
      <c r="O1357" s="15"/>
    </row>
    <row r="1358" spans="15:17" x14ac:dyDescent="0.25">
      <c r="O1358" s="15"/>
    </row>
    <row r="1359" spans="15:17" x14ac:dyDescent="0.25">
      <c r="O1359" s="15"/>
    </row>
    <row r="1360" spans="15:17" x14ac:dyDescent="0.25">
      <c r="O1360" s="15"/>
    </row>
    <row r="1361" spans="15:17" x14ac:dyDescent="0.25">
      <c r="O1361" s="15"/>
    </row>
    <row r="1362" spans="15:17" x14ac:dyDescent="0.25">
      <c r="O1362" s="15"/>
    </row>
    <row r="1363" spans="15:17" x14ac:dyDescent="0.25">
      <c r="O1363" s="15"/>
    </row>
    <row r="1364" spans="15:17" x14ac:dyDescent="0.25">
      <c r="O1364" s="15"/>
    </row>
    <row r="1365" spans="15:17" x14ac:dyDescent="0.25">
      <c r="O1365" s="15"/>
    </row>
    <row r="1366" spans="15:17" x14ac:dyDescent="0.25">
      <c r="O1366" s="15"/>
    </row>
    <row r="1367" spans="15:17" x14ac:dyDescent="0.25">
      <c r="O1367" s="15"/>
    </row>
    <row r="1368" spans="15:17" x14ac:dyDescent="0.25">
      <c r="O1368" s="15"/>
    </row>
    <row r="1369" spans="15:17" x14ac:dyDescent="0.25">
      <c r="O1369" s="15"/>
    </row>
    <row r="1370" spans="15:17" x14ac:dyDescent="0.25">
      <c r="O1370" s="15"/>
    </row>
    <row r="1371" spans="15:17" x14ac:dyDescent="0.25">
      <c r="O1371" s="15"/>
    </row>
    <row r="1372" spans="15:17" x14ac:dyDescent="0.25">
      <c r="O1372" s="15"/>
    </row>
    <row r="1373" spans="15:17" x14ac:dyDescent="0.25">
      <c r="O1373" s="15"/>
    </row>
    <row r="1374" spans="15:17" x14ac:dyDescent="0.25">
      <c r="O1374" s="15"/>
    </row>
    <row r="1375" spans="15:17" x14ac:dyDescent="0.25">
      <c r="O1375" s="15"/>
    </row>
    <row r="1376" spans="15:17" x14ac:dyDescent="0.25">
      <c r="O1376" s="15"/>
      <c r="Q1376" s="15"/>
    </row>
    <row r="1377" spans="15:17" x14ac:dyDescent="0.25">
      <c r="O1377" s="15"/>
    </row>
    <row r="1378" spans="15:17" x14ac:dyDescent="0.25">
      <c r="O1378" s="15"/>
    </row>
    <row r="1379" spans="15:17" x14ac:dyDescent="0.25">
      <c r="O1379" s="15"/>
    </row>
    <row r="1380" spans="15:17" x14ac:dyDescent="0.25">
      <c r="O1380" s="15"/>
    </row>
    <row r="1381" spans="15:17" x14ac:dyDescent="0.25">
      <c r="O1381" s="15"/>
    </row>
    <row r="1382" spans="15:17" x14ac:dyDescent="0.25">
      <c r="O1382" s="15"/>
    </row>
    <row r="1383" spans="15:17" x14ac:dyDescent="0.25">
      <c r="O1383" s="15"/>
    </row>
    <row r="1384" spans="15:17" x14ac:dyDescent="0.25">
      <c r="O1384" s="15"/>
    </row>
    <row r="1385" spans="15:17" x14ac:dyDescent="0.25">
      <c r="O1385" s="15"/>
    </row>
    <row r="1386" spans="15:17" x14ac:dyDescent="0.25">
      <c r="O1386" s="15"/>
    </row>
    <row r="1387" spans="15:17" x14ac:dyDescent="0.25">
      <c r="O1387" s="15"/>
      <c r="Q1387" s="15"/>
    </row>
    <row r="1388" spans="15:17" x14ac:dyDescent="0.25">
      <c r="O1388" s="15"/>
      <c r="Q1388" s="15"/>
    </row>
    <row r="1389" spans="15:17" x14ac:dyDescent="0.25">
      <c r="O1389" s="15"/>
      <c r="Q1389" s="15"/>
    </row>
    <row r="1390" spans="15:17" x14ac:dyDescent="0.25">
      <c r="O1390" s="15"/>
    </row>
    <row r="1391" spans="15:17" x14ac:dyDescent="0.25">
      <c r="O1391" s="15"/>
      <c r="Q1391" s="15"/>
    </row>
    <row r="1392" spans="15:17" x14ac:dyDescent="0.25">
      <c r="O1392" s="15"/>
    </row>
    <row r="1393" spans="15:15" x14ac:dyDescent="0.25">
      <c r="O1393" s="15"/>
    </row>
    <row r="1394" spans="15:15" x14ac:dyDescent="0.25">
      <c r="O1394" s="15"/>
    </row>
    <row r="1395" spans="15:15" x14ac:dyDescent="0.25">
      <c r="O1395" s="15"/>
    </row>
    <row r="1396" spans="15:15" x14ac:dyDescent="0.25">
      <c r="O1396" s="15"/>
    </row>
    <row r="1397" spans="15:15" x14ac:dyDescent="0.25">
      <c r="O1397" s="15"/>
    </row>
    <row r="1398" spans="15:15" x14ac:dyDescent="0.25">
      <c r="O1398" s="15"/>
    </row>
    <row r="1399" spans="15:15" x14ac:dyDescent="0.25">
      <c r="O1399" s="15"/>
    </row>
    <row r="1400" spans="15:15" x14ac:dyDescent="0.25">
      <c r="O1400" s="15"/>
    </row>
    <row r="1401" spans="15:15" x14ac:dyDescent="0.25">
      <c r="O1401" s="15"/>
    </row>
    <row r="1402" spans="15:15" x14ac:dyDescent="0.25">
      <c r="O1402" s="15"/>
    </row>
    <row r="1403" spans="15:15" x14ac:dyDescent="0.25">
      <c r="O1403" s="15"/>
    </row>
    <row r="1404" spans="15:15" x14ac:dyDescent="0.25">
      <c r="O1404" s="15"/>
    </row>
    <row r="1405" spans="15:15" x14ac:dyDescent="0.25">
      <c r="O1405" s="15"/>
    </row>
    <row r="1406" spans="15:15" x14ac:dyDescent="0.25">
      <c r="O1406" s="15"/>
    </row>
    <row r="1407" spans="15:15" x14ac:dyDescent="0.25">
      <c r="O1407" s="15"/>
    </row>
    <row r="1408" spans="15:15" x14ac:dyDescent="0.25">
      <c r="O1408" s="15"/>
    </row>
    <row r="1409" spans="15:17" x14ac:dyDescent="0.25">
      <c r="O1409" s="15"/>
    </row>
    <row r="1410" spans="15:17" x14ac:dyDescent="0.25">
      <c r="O1410" s="15"/>
    </row>
    <row r="1411" spans="15:17" x14ac:dyDescent="0.25">
      <c r="O1411" s="15"/>
    </row>
    <row r="1412" spans="15:17" x14ac:dyDescent="0.25">
      <c r="O1412" s="15"/>
    </row>
    <row r="1413" spans="15:17" x14ac:dyDescent="0.25">
      <c r="O1413" s="15"/>
      <c r="Q1413" s="15"/>
    </row>
    <row r="1414" spans="15:17" x14ac:dyDescent="0.25">
      <c r="O1414" s="15"/>
    </row>
    <row r="1415" spans="15:17" x14ac:dyDescent="0.25">
      <c r="O1415" s="15"/>
    </row>
    <row r="1416" spans="15:17" x14ac:dyDescent="0.25">
      <c r="O1416" s="15"/>
    </row>
    <row r="1417" spans="15:17" x14ac:dyDescent="0.25">
      <c r="O1417" s="15"/>
    </row>
    <row r="1418" spans="15:17" x14ac:dyDescent="0.25">
      <c r="O1418" s="15"/>
    </row>
    <row r="1419" spans="15:17" x14ac:dyDescent="0.25">
      <c r="O1419" s="15"/>
    </row>
    <row r="1420" spans="15:17" x14ac:dyDescent="0.25">
      <c r="O1420" s="15"/>
    </row>
    <row r="1421" spans="15:17" x14ac:dyDescent="0.25">
      <c r="O1421" s="15"/>
      <c r="Q1421" s="15"/>
    </row>
    <row r="1422" spans="15:17" x14ac:dyDescent="0.25">
      <c r="O1422" s="15"/>
    </row>
    <row r="1423" spans="15:17" x14ac:dyDescent="0.25">
      <c r="O1423" s="15"/>
    </row>
    <row r="1424" spans="15:17" x14ac:dyDescent="0.25">
      <c r="O1424" s="15"/>
    </row>
    <row r="1425" spans="10:17" x14ac:dyDescent="0.25">
      <c r="O1425" s="15"/>
    </row>
    <row r="1426" spans="10:17" x14ac:dyDescent="0.25">
      <c r="O1426" s="15"/>
    </row>
    <row r="1427" spans="10:17" x14ac:dyDescent="0.25">
      <c r="O1427" s="15"/>
      <c r="Q1427" s="15"/>
    </row>
    <row r="1428" spans="10:17" x14ac:dyDescent="0.25">
      <c r="O1428" s="15"/>
      <c r="Q1428" s="15"/>
    </row>
    <row r="1429" spans="10:17" x14ac:dyDescent="0.25">
      <c r="O1429" s="15"/>
      <c r="Q1429" s="15"/>
    </row>
    <row r="1430" spans="10:17" x14ac:dyDescent="0.25">
      <c r="O1430" s="15"/>
      <c r="Q1430" s="15"/>
    </row>
    <row r="1431" spans="10:17" x14ac:dyDescent="0.25">
      <c r="O1431" s="15"/>
    </row>
    <row r="1432" spans="10:17" x14ac:dyDescent="0.25">
      <c r="O1432" s="15"/>
    </row>
    <row r="1433" spans="10:17" x14ac:dyDescent="0.25">
      <c r="O1433" s="15"/>
    </row>
    <row r="1434" spans="10:17" x14ac:dyDescent="0.25">
      <c r="O1434" s="15"/>
    </row>
    <row r="1435" spans="10:17" x14ac:dyDescent="0.25">
      <c r="O1435" s="15"/>
    </row>
    <row r="1436" spans="10:17" x14ac:dyDescent="0.25">
      <c r="J1436" s="16"/>
      <c r="K1436" s="16"/>
      <c r="O1436" s="15"/>
    </row>
    <row r="1437" spans="10:17" x14ac:dyDescent="0.25">
      <c r="O1437" s="15"/>
    </row>
    <row r="1438" spans="10:17" x14ac:dyDescent="0.25">
      <c r="O1438" s="15"/>
    </row>
    <row r="1439" spans="10:17" x14ac:dyDescent="0.25">
      <c r="O1439" s="15"/>
    </row>
    <row r="1440" spans="10:17" x14ac:dyDescent="0.25">
      <c r="O1440" s="15"/>
    </row>
    <row r="1441" spans="13:15" x14ac:dyDescent="0.25">
      <c r="O1441" s="15"/>
    </row>
    <row r="1442" spans="13:15" x14ac:dyDescent="0.25">
      <c r="M1442" s="15"/>
      <c r="O1442" s="15"/>
    </row>
    <row r="1443" spans="13:15" x14ac:dyDescent="0.25">
      <c r="O1443" s="15"/>
    </row>
    <row r="1444" spans="13:15" x14ac:dyDescent="0.25">
      <c r="O1444" s="15"/>
    </row>
    <row r="1445" spans="13:15" x14ac:dyDescent="0.25">
      <c r="O1445" s="15"/>
    </row>
    <row r="1446" spans="13:15" x14ac:dyDescent="0.25">
      <c r="O1446" s="15"/>
    </row>
    <row r="1447" spans="13:15" x14ac:dyDescent="0.25">
      <c r="O1447" s="15"/>
    </row>
    <row r="1448" spans="13:15" x14ac:dyDescent="0.25">
      <c r="O1448" s="15"/>
    </row>
    <row r="1449" spans="13:15" x14ac:dyDescent="0.25">
      <c r="O1449" s="15"/>
    </row>
    <row r="1450" spans="13:15" x14ac:dyDescent="0.25">
      <c r="O1450" s="15"/>
    </row>
    <row r="1451" spans="13:15" x14ac:dyDescent="0.25">
      <c r="O1451" s="15"/>
    </row>
    <row r="1452" spans="13:15" x14ac:dyDescent="0.25">
      <c r="O1452" s="15"/>
    </row>
    <row r="1453" spans="13:15" x14ac:dyDescent="0.25">
      <c r="O1453" s="15"/>
    </row>
    <row r="1454" spans="13:15" x14ac:dyDescent="0.25">
      <c r="O1454" s="15"/>
    </row>
    <row r="1455" spans="13:15" x14ac:dyDescent="0.25">
      <c r="O1455" s="15"/>
    </row>
    <row r="1456" spans="13:15" x14ac:dyDescent="0.25">
      <c r="O1456" s="15"/>
    </row>
    <row r="1457" spans="15:17" x14ac:dyDescent="0.25">
      <c r="O1457" s="15"/>
    </row>
    <row r="1458" spans="15:17" x14ac:dyDescent="0.25">
      <c r="O1458" s="15"/>
    </row>
    <row r="1459" spans="15:17" x14ac:dyDescent="0.25">
      <c r="O1459" s="15"/>
    </row>
    <row r="1460" spans="15:17" x14ac:dyDescent="0.25">
      <c r="O1460" s="15"/>
    </row>
    <row r="1461" spans="15:17" x14ac:dyDescent="0.25">
      <c r="O1461" s="15"/>
    </row>
    <row r="1462" spans="15:17" x14ac:dyDescent="0.25">
      <c r="O1462" s="15"/>
    </row>
    <row r="1463" spans="15:17" x14ac:dyDescent="0.25">
      <c r="O1463" s="15"/>
    </row>
    <row r="1464" spans="15:17" x14ac:dyDescent="0.25">
      <c r="O1464" s="15"/>
    </row>
    <row r="1465" spans="15:17" x14ac:dyDescent="0.25">
      <c r="O1465" s="15"/>
      <c r="Q1465" s="15"/>
    </row>
    <row r="1466" spans="15:17" x14ac:dyDescent="0.25">
      <c r="O1466" s="15"/>
      <c r="Q1466" s="15"/>
    </row>
    <row r="1467" spans="15:17" x14ac:dyDescent="0.25">
      <c r="O1467" s="15"/>
      <c r="Q1467" s="15"/>
    </row>
    <row r="1468" spans="15:17" x14ac:dyDescent="0.25">
      <c r="O1468" s="15"/>
      <c r="Q1468" s="15"/>
    </row>
    <row r="1469" spans="15:17" x14ac:dyDescent="0.25">
      <c r="O1469" s="15"/>
      <c r="Q1469" s="15"/>
    </row>
    <row r="1470" spans="15:17" x14ac:dyDescent="0.25">
      <c r="O1470" s="15"/>
      <c r="Q1470" s="15"/>
    </row>
    <row r="1471" spans="15:17" x14ac:dyDescent="0.25">
      <c r="O1471" s="15"/>
      <c r="Q1471" s="15"/>
    </row>
    <row r="1472" spans="15:17" x14ac:dyDescent="0.25">
      <c r="O1472" s="15"/>
    </row>
    <row r="1473" spans="15:17" x14ac:dyDescent="0.25">
      <c r="O1473" s="15"/>
    </row>
    <row r="1474" spans="15:17" x14ac:dyDescent="0.25">
      <c r="O1474" s="15"/>
    </row>
    <row r="1475" spans="15:17" x14ac:dyDescent="0.25">
      <c r="O1475" s="15"/>
    </row>
    <row r="1476" spans="15:17" ht="14.85" customHeight="1" x14ac:dyDescent="0.25">
      <c r="O1476" s="15"/>
    </row>
    <row r="1477" spans="15:17" x14ac:dyDescent="0.25">
      <c r="O1477" s="15"/>
    </row>
    <row r="1478" spans="15:17" x14ac:dyDescent="0.25">
      <c r="O1478" s="15"/>
    </row>
    <row r="1479" spans="15:17" x14ac:dyDescent="0.25">
      <c r="O1479" s="15"/>
      <c r="Q1479" s="15"/>
    </row>
    <row r="1480" spans="15:17" x14ac:dyDescent="0.25">
      <c r="O1480" s="15"/>
      <c r="Q1480" s="15"/>
    </row>
    <row r="1481" spans="15:17" x14ac:dyDescent="0.25">
      <c r="O1481" s="15"/>
    </row>
    <row r="1482" spans="15:17" x14ac:dyDescent="0.25">
      <c r="O1482" s="15"/>
    </row>
    <row r="1483" spans="15:17" x14ac:dyDescent="0.25">
      <c r="O1483" s="15"/>
    </row>
    <row r="1484" spans="15:17" x14ac:dyDescent="0.25">
      <c r="O1484" s="15"/>
    </row>
    <row r="1485" spans="15:17" x14ac:dyDescent="0.25">
      <c r="O1485" s="15"/>
    </row>
    <row r="1486" spans="15:17" x14ac:dyDescent="0.25">
      <c r="O1486" s="15"/>
    </row>
    <row r="1487" spans="15:17" x14ac:dyDescent="0.25">
      <c r="O1487" s="15"/>
    </row>
    <row r="1488" spans="15:17" x14ac:dyDescent="0.25">
      <c r="O1488" s="15"/>
    </row>
    <row r="1489" spans="10:15" x14ac:dyDescent="0.25">
      <c r="O1489" s="15"/>
    </row>
    <row r="1490" spans="10:15" x14ac:dyDescent="0.25">
      <c r="O1490" s="15"/>
    </row>
    <row r="1491" spans="10:15" x14ac:dyDescent="0.25">
      <c r="O1491" s="15"/>
    </row>
    <row r="1492" spans="10:15" x14ac:dyDescent="0.25">
      <c r="O1492" s="15"/>
    </row>
    <row r="1493" spans="10:15" x14ac:dyDescent="0.25">
      <c r="O1493" s="15"/>
    </row>
    <row r="1494" spans="10:15" x14ac:dyDescent="0.25">
      <c r="O1494" s="15"/>
    </row>
    <row r="1495" spans="10:15" x14ac:dyDescent="0.25">
      <c r="O1495" s="15"/>
    </row>
    <row r="1496" spans="10:15" x14ac:dyDescent="0.25">
      <c r="O1496" s="15"/>
    </row>
    <row r="1497" spans="10:15" x14ac:dyDescent="0.25">
      <c r="O1497" s="15"/>
    </row>
    <row r="1498" spans="10:15" x14ac:dyDescent="0.25">
      <c r="O1498" s="15"/>
    </row>
    <row r="1499" spans="10:15" x14ac:dyDescent="0.25">
      <c r="O1499" s="15"/>
    </row>
    <row r="1500" spans="10:15" x14ac:dyDescent="0.25">
      <c r="O1500" s="15"/>
    </row>
    <row r="1501" spans="10:15" x14ac:dyDescent="0.25">
      <c r="O1501" s="15"/>
    </row>
    <row r="1502" spans="10:15" x14ac:dyDescent="0.25">
      <c r="O1502" s="15"/>
    </row>
    <row r="1503" spans="10:15" x14ac:dyDescent="0.25">
      <c r="O1503" s="15"/>
    </row>
    <row r="1504" spans="10:15" x14ac:dyDescent="0.25">
      <c r="J1504" s="9"/>
      <c r="K1504" s="9"/>
      <c r="O1504" s="15"/>
    </row>
    <row r="1505" spans="2:20" x14ac:dyDescent="0.25">
      <c r="O1505" s="15"/>
    </row>
    <row r="1506" spans="2:20" x14ac:dyDescent="0.25">
      <c r="O1506" s="15"/>
    </row>
    <row r="1507" spans="2:20" x14ac:dyDescent="0.25">
      <c r="O1507" s="15"/>
    </row>
    <row r="1508" spans="2:20" x14ac:dyDescent="0.25">
      <c r="O1508" s="15"/>
    </row>
    <row r="1509" spans="2:20" x14ac:dyDescent="0.25">
      <c r="O1509" s="15"/>
    </row>
    <row r="1510" spans="2:20" x14ac:dyDescent="0.25">
      <c r="O1510" s="15"/>
    </row>
    <row r="1511" spans="2:20" x14ac:dyDescent="0.25">
      <c r="O1511" s="15"/>
    </row>
    <row r="1512" spans="2:20" x14ac:dyDescent="0.25">
      <c r="O1512" s="15"/>
    </row>
    <row r="1513" spans="2:20" x14ac:dyDescent="0.25">
      <c r="O1513" s="15"/>
    </row>
    <row r="1514" spans="2:20" ht="13.35" customHeight="1" x14ac:dyDescent="0.25">
      <c r="O1514" s="15"/>
    </row>
    <row r="1515" spans="2:20" x14ac:dyDescent="0.25">
      <c r="O1515" s="15"/>
    </row>
    <row r="1516" spans="2:20" x14ac:dyDescent="0.25">
      <c r="O1516" s="15"/>
    </row>
    <row r="1517" spans="2:20" x14ac:dyDescent="0.25">
      <c r="N1517" s="15"/>
      <c r="O1517" s="15"/>
    </row>
    <row r="1518" spans="2:20" s="17" customFormat="1" x14ac:dyDescent="0.25">
      <c r="B1518" s="16"/>
      <c r="C1518" s="14"/>
      <c r="D1518" s="16"/>
      <c r="F1518" s="13"/>
      <c r="G1518" s="7"/>
      <c r="H1518" s="13"/>
      <c r="I1518" s="16"/>
      <c r="J1518" s="16"/>
      <c r="K1518" s="16"/>
      <c r="L1518" s="6"/>
      <c r="M1518" s="16"/>
      <c r="N1518" s="16"/>
      <c r="O1518" s="18"/>
      <c r="P1518" s="6"/>
      <c r="Q1518" s="16"/>
      <c r="R1518" s="13"/>
      <c r="S1518" s="13"/>
      <c r="T1518" s="13"/>
    </row>
    <row r="1519" spans="2:20" x14ac:dyDescent="0.25">
      <c r="N1519" s="15"/>
      <c r="O1519" s="15"/>
    </row>
    <row r="1520" spans="2:20" x14ac:dyDescent="0.25">
      <c r="O1520" s="15"/>
    </row>
    <row r="1521" spans="15:17" x14ac:dyDescent="0.25">
      <c r="O1521" s="15"/>
    </row>
    <row r="1522" spans="15:17" x14ac:dyDescent="0.25">
      <c r="O1522" s="15"/>
    </row>
    <row r="1523" spans="15:17" x14ac:dyDescent="0.25">
      <c r="O1523" s="15"/>
      <c r="Q1523" s="15"/>
    </row>
    <row r="1524" spans="15:17" x14ac:dyDescent="0.25">
      <c r="O1524" s="15"/>
    </row>
    <row r="1525" spans="15:17" x14ac:dyDescent="0.25">
      <c r="O1525" s="15"/>
    </row>
    <row r="1526" spans="15:17" x14ac:dyDescent="0.25">
      <c r="O1526" s="15"/>
    </row>
    <row r="1527" spans="15:17" x14ac:dyDescent="0.25">
      <c r="O1527" s="15"/>
    </row>
    <row r="1528" spans="15:17" x14ac:dyDescent="0.25">
      <c r="O1528" s="15"/>
    </row>
    <row r="1529" spans="15:17" x14ac:dyDescent="0.25">
      <c r="O1529" s="15"/>
    </row>
    <row r="1530" spans="15:17" x14ac:dyDescent="0.25">
      <c r="O1530" s="15"/>
    </row>
    <row r="1531" spans="15:17" x14ac:dyDescent="0.25">
      <c r="O1531" s="15"/>
    </row>
    <row r="1532" spans="15:17" x14ac:dyDescent="0.25">
      <c r="O1532" s="15"/>
    </row>
    <row r="1533" spans="15:17" x14ac:dyDescent="0.25">
      <c r="O1533" s="15"/>
    </row>
    <row r="1534" spans="15:17" x14ac:dyDescent="0.25">
      <c r="O1534" s="15"/>
    </row>
    <row r="1535" spans="15:17" x14ac:dyDescent="0.25">
      <c r="O1535" s="15"/>
    </row>
    <row r="1536" spans="15:17" x14ac:dyDescent="0.25">
      <c r="O1536" s="15"/>
    </row>
    <row r="1537" spans="15:17" x14ac:dyDescent="0.25">
      <c r="O1537" s="15"/>
    </row>
    <row r="1538" spans="15:17" x14ac:dyDescent="0.25">
      <c r="O1538" s="15"/>
    </row>
    <row r="1539" spans="15:17" x14ac:dyDescent="0.25">
      <c r="O1539" s="15"/>
    </row>
    <row r="1540" spans="15:17" x14ac:dyDescent="0.25">
      <c r="O1540" s="15"/>
    </row>
    <row r="1541" spans="15:17" x14ac:dyDescent="0.25">
      <c r="O1541" s="15"/>
    </row>
    <row r="1542" spans="15:17" x14ac:dyDescent="0.25">
      <c r="O1542" s="15"/>
    </row>
    <row r="1543" spans="15:17" x14ac:dyDescent="0.25">
      <c r="O1543" s="15"/>
    </row>
    <row r="1544" spans="15:17" x14ac:dyDescent="0.25">
      <c r="O1544" s="15"/>
    </row>
    <row r="1545" spans="15:17" x14ac:dyDescent="0.25">
      <c r="O1545" s="15"/>
    </row>
    <row r="1546" spans="15:17" x14ac:dyDescent="0.25">
      <c r="O1546" s="15"/>
      <c r="Q1546" s="15"/>
    </row>
    <row r="1547" spans="15:17" x14ac:dyDescent="0.25">
      <c r="O1547" s="15"/>
      <c r="Q1547" s="15"/>
    </row>
    <row r="1548" spans="15:17" x14ac:dyDescent="0.25">
      <c r="O1548" s="15"/>
      <c r="Q1548" s="15"/>
    </row>
    <row r="1549" spans="15:17" x14ac:dyDescent="0.25">
      <c r="O1549" s="15"/>
    </row>
    <row r="1550" spans="15:17" x14ac:dyDescent="0.25">
      <c r="O1550" s="15"/>
    </row>
    <row r="1551" spans="15:17" x14ac:dyDescent="0.25">
      <c r="O1551" s="15"/>
    </row>
    <row r="1552" spans="15:17" x14ac:dyDescent="0.25">
      <c r="O1552" s="15"/>
    </row>
    <row r="1553" spans="15:17" x14ac:dyDescent="0.25">
      <c r="O1553" s="15"/>
    </row>
    <row r="1554" spans="15:17" x14ac:dyDescent="0.25">
      <c r="O1554" s="15"/>
    </row>
    <row r="1555" spans="15:17" x14ac:dyDescent="0.25">
      <c r="O1555" s="15"/>
    </row>
    <row r="1556" spans="15:17" x14ac:dyDescent="0.25">
      <c r="O1556" s="15"/>
    </row>
    <row r="1557" spans="15:17" x14ac:dyDescent="0.25">
      <c r="O1557" s="15"/>
    </row>
    <row r="1558" spans="15:17" x14ac:dyDescent="0.25">
      <c r="O1558" s="15"/>
    </row>
    <row r="1559" spans="15:17" x14ac:dyDescent="0.25">
      <c r="O1559" s="15"/>
    </row>
    <row r="1560" spans="15:17" x14ac:dyDescent="0.25">
      <c r="O1560" s="15"/>
    </row>
    <row r="1561" spans="15:17" x14ac:dyDescent="0.25">
      <c r="O1561" s="15"/>
    </row>
    <row r="1562" spans="15:17" x14ac:dyDescent="0.25">
      <c r="O1562" s="15"/>
      <c r="Q1562" s="15"/>
    </row>
    <row r="1563" spans="15:17" x14ac:dyDescent="0.25">
      <c r="O1563" s="15"/>
    </row>
    <row r="1564" spans="15:17" x14ac:dyDescent="0.25">
      <c r="O1564" s="15"/>
    </row>
    <row r="1565" spans="15:17" x14ac:dyDescent="0.25">
      <c r="O1565" s="15"/>
    </row>
    <row r="1566" spans="15:17" x14ac:dyDescent="0.25">
      <c r="O1566" s="15"/>
    </row>
    <row r="1567" spans="15:17" x14ac:dyDescent="0.25">
      <c r="O1567" s="15"/>
    </row>
    <row r="1568" spans="15:17" x14ac:dyDescent="0.25">
      <c r="O1568" s="15"/>
    </row>
    <row r="1569" spans="2:20" x14ac:dyDescent="0.25">
      <c r="O1569" s="15"/>
    </row>
    <row r="1570" spans="2:20" s="17" customFormat="1" ht="15.75" customHeight="1" x14ac:dyDescent="0.25">
      <c r="B1570" s="16"/>
      <c r="C1570" s="14"/>
      <c r="D1570" s="16"/>
      <c r="F1570" s="13"/>
      <c r="G1570" s="7"/>
      <c r="H1570" s="13"/>
      <c r="I1570" s="16"/>
      <c r="J1570" s="16"/>
      <c r="K1570" s="16"/>
      <c r="L1570" s="5"/>
      <c r="M1570" s="16"/>
      <c r="N1570" s="16"/>
      <c r="O1570" s="18"/>
      <c r="P1570" s="5"/>
      <c r="Q1570" s="16"/>
      <c r="R1570" s="13"/>
      <c r="S1570" s="13"/>
      <c r="T1570" s="13"/>
    </row>
    <row r="1571" spans="2:20" s="17" customFormat="1" x14ac:dyDescent="0.25">
      <c r="B1571" s="16"/>
      <c r="C1571" s="14"/>
      <c r="D1571" s="16"/>
      <c r="F1571" s="13"/>
      <c r="G1571" s="7"/>
      <c r="H1571" s="13"/>
      <c r="I1571" s="16"/>
      <c r="J1571" s="16"/>
      <c r="K1571" s="16"/>
      <c r="L1571" s="5"/>
      <c r="M1571" s="16"/>
      <c r="N1571" s="16"/>
      <c r="O1571" s="18"/>
      <c r="P1571" s="5"/>
      <c r="Q1571" s="16"/>
      <c r="R1571" s="13"/>
      <c r="S1571" s="13"/>
      <c r="T1571" s="13"/>
    </row>
    <row r="1572" spans="2:20" ht="15.75" customHeight="1" x14ac:dyDescent="0.25">
      <c r="O1572" s="15"/>
    </row>
    <row r="1573" spans="2:20" s="17" customFormat="1" x14ac:dyDescent="0.25">
      <c r="B1573" s="16"/>
      <c r="C1573" s="14"/>
      <c r="D1573" s="16"/>
      <c r="F1573" s="13"/>
      <c r="G1573" s="7"/>
      <c r="H1573" s="13"/>
      <c r="I1573" s="16"/>
      <c r="J1573" s="16"/>
      <c r="K1573" s="16"/>
      <c r="L1573" s="5"/>
      <c r="M1573" s="16"/>
      <c r="N1573" s="16"/>
      <c r="O1573" s="18"/>
      <c r="P1573" s="5"/>
      <c r="Q1573" s="16"/>
      <c r="R1573" s="13"/>
      <c r="S1573" s="13"/>
      <c r="T1573" s="13"/>
    </row>
    <row r="1574" spans="2:20" s="17" customFormat="1" x14ac:dyDescent="0.25">
      <c r="B1574" s="16"/>
      <c r="C1574" s="14"/>
      <c r="D1574" s="16"/>
      <c r="F1574" s="13"/>
      <c r="G1574" s="7"/>
      <c r="H1574" s="13"/>
      <c r="I1574" s="16"/>
      <c r="J1574" s="16"/>
      <c r="K1574" s="16"/>
      <c r="L1574" s="6"/>
      <c r="M1574" s="16"/>
      <c r="N1574" s="16"/>
      <c r="O1574" s="18"/>
      <c r="P1574" s="6"/>
      <c r="Q1574" s="16"/>
      <c r="R1574" s="13"/>
      <c r="S1574" s="13"/>
      <c r="T1574" s="13"/>
    </row>
    <row r="1575" spans="2:20" ht="15" customHeight="1" x14ac:dyDescent="0.25">
      <c r="O1575" s="15"/>
    </row>
    <row r="1576" spans="2:20" x14ac:dyDescent="0.25">
      <c r="O1576" s="15"/>
    </row>
    <row r="1577" spans="2:20" x14ac:dyDescent="0.25">
      <c r="O1577" s="15"/>
    </row>
    <row r="1578" spans="2:20" x14ac:dyDescent="0.25">
      <c r="O1578" s="15"/>
    </row>
    <row r="1579" spans="2:20" x14ac:dyDescent="0.25">
      <c r="O1579" s="15"/>
    </row>
    <row r="1580" spans="2:20" x14ac:dyDescent="0.25">
      <c r="O1580" s="15"/>
      <c r="Q1580" s="15"/>
    </row>
    <row r="1581" spans="2:20" x14ac:dyDescent="0.25">
      <c r="O1581" s="15"/>
    </row>
    <row r="1582" spans="2:20" x14ac:dyDescent="0.25">
      <c r="O1582" s="15"/>
    </row>
    <row r="1583" spans="2:20" x14ac:dyDescent="0.25">
      <c r="O1583" s="15"/>
    </row>
    <row r="1584" spans="2:20" x14ac:dyDescent="0.25">
      <c r="O1584" s="15"/>
    </row>
    <row r="1585" spans="15:15" x14ac:dyDescent="0.25">
      <c r="O1585" s="15"/>
    </row>
    <row r="1586" spans="15:15" x14ac:dyDescent="0.25">
      <c r="O1586" s="15"/>
    </row>
    <row r="1587" spans="15:15" x14ac:dyDescent="0.25">
      <c r="O1587" s="15"/>
    </row>
    <row r="1588" spans="15:15" x14ac:dyDescent="0.25">
      <c r="O1588" s="15"/>
    </row>
    <row r="1589" spans="15:15" x14ac:dyDescent="0.25">
      <c r="O1589" s="15"/>
    </row>
    <row r="1590" spans="15:15" x14ac:dyDescent="0.25">
      <c r="O1590" s="15"/>
    </row>
    <row r="1591" spans="15:15" x14ac:dyDescent="0.25">
      <c r="O1591" s="15"/>
    </row>
    <row r="1592" spans="15:15" x14ac:dyDescent="0.25">
      <c r="O1592" s="15"/>
    </row>
    <row r="1593" spans="15:15" x14ac:dyDescent="0.25">
      <c r="O1593" s="15"/>
    </row>
    <row r="1594" spans="15:15" x14ac:dyDescent="0.25">
      <c r="O1594" s="15"/>
    </row>
    <row r="1595" spans="15:15" x14ac:dyDescent="0.25">
      <c r="O1595" s="15"/>
    </row>
    <row r="1596" spans="15:15" x14ac:dyDescent="0.25">
      <c r="O1596" s="15"/>
    </row>
    <row r="1597" spans="15:15" x14ac:dyDescent="0.25">
      <c r="O1597" s="15"/>
    </row>
    <row r="1598" spans="15:15" x14ac:dyDescent="0.25">
      <c r="O1598" s="15"/>
    </row>
    <row r="1599" spans="15:15" x14ac:dyDescent="0.25">
      <c r="O1599" s="15"/>
    </row>
    <row r="1600" spans="15:15" x14ac:dyDescent="0.25">
      <c r="O1600" s="15"/>
    </row>
    <row r="1601" spans="15:17" x14ac:dyDescent="0.25">
      <c r="O1601" s="15"/>
    </row>
    <row r="1602" spans="15:17" x14ac:dyDescent="0.25">
      <c r="O1602" s="15"/>
    </row>
    <row r="1603" spans="15:17" x14ac:dyDescent="0.25">
      <c r="O1603" s="15"/>
    </row>
    <row r="1604" spans="15:17" x14ac:dyDescent="0.25">
      <c r="O1604" s="15"/>
    </row>
    <row r="1605" spans="15:17" x14ac:dyDescent="0.25">
      <c r="O1605" s="15"/>
    </row>
    <row r="1606" spans="15:17" x14ac:dyDescent="0.25">
      <c r="O1606" s="15"/>
    </row>
    <row r="1607" spans="15:17" x14ac:dyDescent="0.25">
      <c r="O1607" s="15"/>
    </row>
    <row r="1608" spans="15:17" x14ac:dyDescent="0.25">
      <c r="O1608" s="15"/>
    </row>
    <row r="1609" spans="15:17" x14ac:dyDescent="0.25">
      <c r="O1609" s="15"/>
    </row>
    <row r="1610" spans="15:17" x14ac:dyDescent="0.25">
      <c r="O1610" s="15"/>
    </row>
    <row r="1611" spans="15:17" x14ac:dyDescent="0.25">
      <c r="O1611" s="15"/>
    </row>
    <row r="1612" spans="15:17" x14ac:dyDescent="0.25">
      <c r="O1612" s="15"/>
    </row>
    <row r="1613" spans="15:17" x14ac:dyDescent="0.25">
      <c r="O1613" s="15"/>
    </row>
    <row r="1614" spans="15:17" x14ac:dyDescent="0.25">
      <c r="O1614" s="15"/>
    </row>
    <row r="1615" spans="15:17" x14ac:dyDescent="0.25">
      <c r="O1615" s="15"/>
    </row>
    <row r="1616" spans="15:17" x14ac:dyDescent="0.25">
      <c r="O1616" s="15"/>
      <c r="Q1616" s="15"/>
    </row>
    <row r="1617" spans="15:17" x14ac:dyDescent="0.25">
      <c r="O1617" s="15"/>
    </row>
    <row r="1618" spans="15:17" x14ac:dyDescent="0.25">
      <c r="O1618" s="15"/>
    </row>
    <row r="1619" spans="15:17" x14ac:dyDescent="0.25">
      <c r="O1619" s="15"/>
    </row>
    <row r="1620" spans="15:17" x14ac:dyDescent="0.25">
      <c r="O1620" s="15"/>
    </row>
    <row r="1621" spans="15:17" ht="13.35" customHeight="1" x14ac:dyDescent="0.25">
      <c r="O1621" s="15"/>
    </row>
    <row r="1622" spans="15:17" x14ac:dyDescent="0.25">
      <c r="O1622" s="15"/>
    </row>
    <row r="1623" spans="15:17" x14ac:dyDescent="0.25">
      <c r="O1623" s="15"/>
    </row>
    <row r="1624" spans="15:17" x14ac:dyDescent="0.25">
      <c r="O1624" s="15"/>
      <c r="Q1624" s="19"/>
    </row>
    <row r="1625" spans="15:17" x14ac:dyDescent="0.25">
      <c r="O1625" s="15"/>
    </row>
    <row r="1626" spans="15:17" x14ac:dyDescent="0.25">
      <c r="O1626" s="15"/>
    </row>
    <row r="1627" spans="15:17" x14ac:dyDescent="0.25">
      <c r="O1627" s="15"/>
    </row>
    <row r="1628" spans="15:17" x14ac:dyDescent="0.25">
      <c r="O1628" s="15"/>
    </row>
    <row r="1629" spans="15:17" x14ac:dyDescent="0.25">
      <c r="O1629" s="15"/>
    </row>
    <row r="1630" spans="15:17" x14ac:dyDescent="0.25">
      <c r="O1630" s="15"/>
    </row>
    <row r="1631" spans="15:17" x14ac:dyDescent="0.25">
      <c r="O1631" s="15"/>
    </row>
    <row r="1632" spans="15:17" x14ac:dyDescent="0.25">
      <c r="O1632" s="15"/>
    </row>
    <row r="1633" spans="15:17" x14ac:dyDescent="0.25">
      <c r="O1633" s="15"/>
      <c r="Q1633" s="15"/>
    </row>
    <row r="1634" spans="15:17" x14ac:dyDescent="0.25">
      <c r="O1634" s="15"/>
    </row>
    <row r="1635" spans="15:17" x14ac:dyDescent="0.25">
      <c r="O1635" s="15"/>
    </row>
    <row r="1636" spans="15:17" x14ac:dyDescent="0.25">
      <c r="O1636" s="15"/>
    </row>
    <row r="1637" spans="15:17" x14ac:dyDescent="0.25">
      <c r="O1637" s="15"/>
    </row>
    <row r="1638" spans="15:17" x14ac:dyDescent="0.25">
      <c r="O1638" s="15"/>
    </row>
    <row r="1639" spans="15:17" x14ac:dyDescent="0.25">
      <c r="O1639" s="15"/>
    </row>
    <row r="1640" spans="15:17" x14ac:dyDescent="0.25">
      <c r="O1640" s="15"/>
    </row>
    <row r="1641" spans="15:17" x14ac:dyDescent="0.25">
      <c r="O1641" s="15"/>
    </row>
    <row r="1642" spans="15:17" x14ac:dyDescent="0.25">
      <c r="O1642" s="15"/>
    </row>
    <row r="1643" spans="15:17" x14ac:dyDescent="0.25">
      <c r="O1643" s="15"/>
    </row>
    <row r="1644" spans="15:17" x14ac:dyDescent="0.25">
      <c r="O1644" s="15"/>
    </row>
    <row r="1645" spans="15:17" x14ac:dyDescent="0.25">
      <c r="O1645" s="15"/>
    </row>
    <row r="1646" spans="15:17" x14ac:dyDescent="0.25">
      <c r="O1646" s="15"/>
    </row>
    <row r="1647" spans="15:17" x14ac:dyDescent="0.25">
      <c r="O1647" s="15"/>
    </row>
    <row r="1648" spans="15:17" x14ac:dyDescent="0.25">
      <c r="O1648" s="15"/>
    </row>
    <row r="1649" spans="15:17" x14ac:dyDescent="0.25">
      <c r="O1649" s="15"/>
    </row>
    <row r="1650" spans="15:17" x14ac:dyDescent="0.25">
      <c r="O1650" s="15"/>
    </row>
    <row r="1651" spans="15:17" x14ac:dyDescent="0.25">
      <c r="O1651" s="15"/>
      <c r="Q1651" s="19"/>
    </row>
    <row r="1652" spans="15:17" x14ac:dyDescent="0.25">
      <c r="O1652" s="15"/>
    </row>
    <row r="1653" spans="15:17" x14ac:dyDescent="0.25">
      <c r="O1653" s="15"/>
    </row>
    <row r="1654" spans="15:17" x14ac:dyDescent="0.25">
      <c r="O1654" s="15"/>
    </row>
    <row r="1655" spans="15:17" x14ac:dyDescent="0.25">
      <c r="O1655" s="15"/>
      <c r="Q1655" s="15"/>
    </row>
    <row r="1656" spans="15:17" x14ac:dyDescent="0.25">
      <c r="O1656" s="15"/>
    </row>
    <row r="1657" spans="15:17" x14ac:dyDescent="0.25">
      <c r="O1657" s="15"/>
      <c r="Q1657" s="15"/>
    </row>
    <row r="1658" spans="15:17" x14ac:dyDescent="0.25">
      <c r="O1658" s="15"/>
      <c r="Q1658" s="15"/>
    </row>
    <row r="1659" spans="15:17" x14ac:dyDescent="0.25">
      <c r="O1659" s="15"/>
    </row>
    <row r="1660" spans="15:17" x14ac:dyDescent="0.25">
      <c r="O1660" s="15"/>
      <c r="Q1660" s="19"/>
    </row>
    <row r="1661" spans="15:17" x14ac:dyDescent="0.25">
      <c r="O1661" s="15"/>
    </row>
    <row r="1662" spans="15:17" x14ac:dyDescent="0.25">
      <c r="O1662" s="15"/>
      <c r="Q1662" s="19"/>
    </row>
    <row r="1663" spans="15:17" x14ac:dyDescent="0.25">
      <c r="O1663" s="15"/>
    </row>
    <row r="1664" spans="15:17" x14ac:dyDescent="0.25">
      <c r="O1664" s="15"/>
    </row>
    <row r="1665" spans="15:17" x14ac:dyDescent="0.25">
      <c r="O1665" s="15"/>
    </row>
    <row r="1666" spans="15:17" x14ac:dyDescent="0.25">
      <c r="O1666" s="15"/>
    </row>
    <row r="1667" spans="15:17" x14ac:dyDescent="0.25">
      <c r="O1667" s="15"/>
      <c r="Q1667" s="15"/>
    </row>
    <row r="1668" spans="15:17" x14ac:dyDescent="0.25">
      <c r="O1668" s="15"/>
    </row>
    <row r="1669" spans="15:17" x14ac:dyDescent="0.25">
      <c r="O1669" s="15"/>
    </row>
    <row r="1670" spans="15:17" x14ac:dyDescent="0.25">
      <c r="O1670" s="15"/>
    </row>
    <row r="1671" spans="15:17" x14ac:dyDescent="0.25">
      <c r="O1671" s="15"/>
    </row>
    <row r="1672" spans="15:17" x14ac:dyDescent="0.25">
      <c r="O1672" s="15"/>
    </row>
    <row r="1673" spans="15:17" x14ac:dyDescent="0.25">
      <c r="O1673" s="15"/>
    </row>
    <row r="1674" spans="15:17" x14ac:dyDescent="0.25">
      <c r="O1674" s="15"/>
    </row>
    <row r="1675" spans="15:17" x14ac:dyDescent="0.25">
      <c r="O1675" s="15"/>
    </row>
    <row r="1676" spans="15:17" x14ac:dyDescent="0.25">
      <c r="O1676" s="15"/>
    </row>
    <row r="1677" spans="15:17" x14ac:dyDescent="0.25">
      <c r="O1677" s="15"/>
    </row>
    <row r="1678" spans="15:17" x14ac:dyDescent="0.25">
      <c r="O1678" s="15"/>
    </row>
    <row r="1679" spans="15:17" x14ac:dyDescent="0.25">
      <c r="O1679" s="15"/>
    </row>
    <row r="1680" spans="15:17" x14ac:dyDescent="0.25">
      <c r="O1680" s="15"/>
    </row>
    <row r="1681" spans="15:17" x14ac:dyDescent="0.25">
      <c r="O1681" s="15"/>
    </row>
    <row r="1682" spans="15:17" x14ac:dyDescent="0.25">
      <c r="O1682" s="15"/>
    </row>
    <row r="1683" spans="15:17" x14ac:dyDescent="0.25">
      <c r="O1683" s="15"/>
    </row>
    <row r="1684" spans="15:17" x14ac:dyDescent="0.25">
      <c r="O1684" s="15"/>
    </row>
    <row r="1685" spans="15:17" x14ac:dyDescent="0.25">
      <c r="O1685" s="15"/>
    </row>
    <row r="1686" spans="15:17" x14ac:dyDescent="0.25">
      <c r="O1686" s="15"/>
    </row>
    <row r="1687" spans="15:17" x14ac:dyDescent="0.25">
      <c r="O1687" s="15"/>
      <c r="Q1687" s="15"/>
    </row>
    <row r="1688" spans="15:17" x14ac:dyDescent="0.25">
      <c r="O1688" s="15"/>
    </row>
    <row r="1689" spans="15:17" x14ac:dyDescent="0.25">
      <c r="O1689" s="15"/>
    </row>
    <row r="1690" spans="15:17" x14ac:dyDescent="0.25">
      <c r="O1690" s="15"/>
      <c r="Q1690" s="15"/>
    </row>
    <row r="1691" spans="15:17" x14ac:dyDescent="0.25">
      <c r="O1691" s="15"/>
      <c r="Q1691" s="15"/>
    </row>
    <row r="1692" spans="15:17" x14ac:dyDescent="0.25">
      <c r="O1692" s="15"/>
      <c r="Q1692" s="15"/>
    </row>
    <row r="1693" spans="15:17" x14ac:dyDescent="0.25">
      <c r="O1693" s="15"/>
      <c r="Q1693" s="15"/>
    </row>
    <row r="1694" spans="15:17" x14ac:dyDescent="0.25">
      <c r="O1694" s="15"/>
      <c r="Q1694" s="15"/>
    </row>
    <row r="1695" spans="15:17" x14ac:dyDescent="0.25">
      <c r="O1695" s="15"/>
      <c r="Q1695" s="15"/>
    </row>
    <row r="1696" spans="15:17" x14ac:dyDescent="0.25">
      <c r="O1696" s="15"/>
      <c r="Q1696" s="15"/>
    </row>
    <row r="1697" spans="15:17" x14ac:dyDescent="0.25">
      <c r="O1697" s="15"/>
      <c r="Q1697" s="15"/>
    </row>
    <row r="1698" spans="15:17" x14ac:dyDescent="0.25">
      <c r="O1698" s="15"/>
      <c r="Q1698" s="15"/>
    </row>
    <row r="1699" spans="15:17" x14ac:dyDescent="0.25">
      <c r="O1699" s="15"/>
      <c r="Q1699" s="15"/>
    </row>
    <row r="1700" spans="15:17" x14ac:dyDescent="0.25">
      <c r="O1700" s="15"/>
      <c r="Q1700" s="15"/>
    </row>
    <row r="1701" spans="15:17" x14ac:dyDescent="0.25">
      <c r="O1701" s="15"/>
      <c r="Q1701" s="15"/>
    </row>
    <row r="1702" spans="15:17" x14ac:dyDescent="0.25">
      <c r="O1702" s="15"/>
      <c r="Q1702" s="15"/>
    </row>
    <row r="1703" spans="15:17" x14ac:dyDescent="0.25">
      <c r="O1703" s="15"/>
      <c r="Q1703" s="15"/>
    </row>
    <row r="1704" spans="15:17" x14ac:dyDescent="0.25">
      <c r="O1704" s="15"/>
      <c r="Q1704" s="15"/>
    </row>
    <row r="1705" spans="15:17" x14ac:dyDescent="0.25">
      <c r="O1705" s="15"/>
      <c r="Q1705" s="15"/>
    </row>
    <row r="1706" spans="15:17" x14ac:dyDescent="0.25">
      <c r="O1706" s="15"/>
    </row>
    <row r="1707" spans="15:17" x14ac:dyDescent="0.25">
      <c r="O1707" s="15"/>
    </row>
    <row r="1708" spans="15:17" x14ac:dyDescent="0.25">
      <c r="O1708" s="15"/>
    </row>
    <row r="1709" spans="15:17" x14ac:dyDescent="0.25">
      <c r="O1709" s="15"/>
    </row>
    <row r="1710" spans="15:17" x14ac:dyDescent="0.25">
      <c r="O1710" s="15"/>
    </row>
    <row r="1711" spans="15:17" x14ac:dyDescent="0.25">
      <c r="O1711" s="15"/>
    </row>
    <row r="1712" spans="15:17" x14ac:dyDescent="0.25">
      <c r="O1712" s="15"/>
    </row>
    <row r="1713" spans="15:17" x14ac:dyDescent="0.25">
      <c r="O1713" s="15"/>
    </row>
    <row r="1714" spans="15:17" x14ac:dyDescent="0.25">
      <c r="O1714" s="15"/>
    </row>
    <row r="1715" spans="15:17" x14ac:dyDescent="0.25">
      <c r="O1715" s="15"/>
    </row>
    <row r="1716" spans="15:17" x14ac:dyDescent="0.25">
      <c r="O1716" s="15"/>
    </row>
    <row r="1717" spans="15:17" x14ac:dyDescent="0.25">
      <c r="O1717" s="15"/>
    </row>
    <row r="1718" spans="15:17" x14ac:dyDescent="0.25">
      <c r="O1718" s="15"/>
    </row>
    <row r="1719" spans="15:17" x14ac:dyDescent="0.25">
      <c r="O1719" s="15"/>
    </row>
    <row r="1720" spans="15:17" x14ac:dyDescent="0.25">
      <c r="O1720" s="15"/>
    </row>
    <row r="1721" spans="15:17" x14ac:dyDescent="0.25">
      <c r="O1721" s="15"/>
      <c r="Q1721" s="15"/>
    </row>
    <row r="1722" spans="15:17" x14ac:dyDescent="0.25">
      <c r="O1722" s="15"/>
      <c r="Q1722" s="15"/>
    </row>
    <row r="1723" spans="15:17" x14ac:dyDescent="0.25">
      <c r="O1723" s="15"/>
    </row>
    <row r="1724" spans="15:17" x14ac:dyDescent="0.25">
      <c r="O1724" s="15"/>
    </row>
    <row r="1725" spans="15:17" x14ac:dyDescent="0.25">
      <c r="O1725" s="15"/>
    </row>
    <row r="1726" spans="15:17" x14ac:dyDescent="0.25">
      <c r="O1726" s="15"/>
    </row>
    <row r="1727" spans="15:17" x14ac:dyDescent="0.25">
      <c r="O1727" s="15"/>
    </row>
    <row r="1728" spans="15:17" x14ac:dyDescent="0.25">
      <c r="O1728" s="15"/>
    </row>
    <row r="1729" spans="15:17" x14ac:dyDescent="0.25">
      <c r="O1729" s="15"/>
    </row>
    <row r="1730" spans="15:17" x14ac:dyDescent="0.25">
      <c r="O1730" s="15"/>
    </row>
    <row r="1731" spans="15:17" x14ac:dyDescent="0.25">
      <c r="O1731" s="15"/>
    </row>
    <row r="1732" spans="15:17" x14ac:dyDescent="0.25">
      <c r="O1732" s="15"/>
    </row>
    <row r="1733" spans="15:17" x14ac:dyDescent="0.25">
      <c r="O1733" s="15"/>
    </row>
    <row r="1734" spans="15:17" x14ac:dyDescent="0.25">
      <c r="O1734" s="15"/>
    </row>
    <row r="1735" spans="15:17" x14ac:dyDescent="0.25">
      <c r="O1735" s="15"/>
    </row>
    <row r="1736" spans="15:17" x14ac:dyDescent="0.25">
      <c r="O1736" s="15"/>
    </row>
    <row r="1737" spans="15:17" x14ac:dyDescent="0.25">
      <c r="O1737" s="15"/>
    </row>
    <row r="1738" spans="15:17" x14ac:dyDescent="0.25">
      <c r="O1738" s="15"/>
      <c r="Q1738" s="15"/>
    </row>
    <row r="1739" spans="15:17" x14ac:dyDescent="0.25">
      <c r="O1739" s="15"/>
    </row>
    <row r="1740" spans="15:17" x14ac:dyDescent="0.25">
      <c r="O1740" s="15"/>
    </row>
    <row r="1741" spans="15:17" x14ac:dyDescent="0.25">
      <c r="O1741" s="15"/>
    </row>
    <row r="1742" spans="15:17" x14ac:dyDescent="0.25">
      <c r="O1742" s="15"/>
    </row>
    <row r="1743" spans="15:17" x14ac:dyDescent="0.25">
      <c r="O1743" s="15"/>
    </row>
    <row r="1744" spans="15:17" x14ac:dyDescent="0.25">
      <c r="O1744" s="15"/>
    </row>
    <row r="1745" spans="15:17" x14ac:dyDescent="0.25">
      <c r="O1745" s="15"/>
    </row>
    <row r="1746" spans="15:17" x14ac:dyDescent="0.25">
      <c r="O1746" s="15"/>
    </row>
    <row r="1747" spans="15:17" x14ac:dyDescent="0.25">
      <c r="O1747" s="15"/>
    </row>
    <row r="1748" spans="15:17" x14ac:dyDescent="0.25">
      <c r="O1748" s="15"/>
    </row>
    <row r="1749" spans="15:17" x14ac:dyDescent="0.25">
      <c r="O1749" s="15"/>
    </row>
    <row r="1750" spans="15:17" x14ac:dyDescent="0.25">
      <c r="O1750" s="15"/>
    </row>
    <row r="1751" spans="15:17" x14ac:dyDescent="0.25">
      <c r="O1751" s="15"/>
    </row>
    <row r="1752" spans="15:17" x14ac:dyDescent="0.25">
      <c r="O1752" s="15"/>
    </row>
    <row r="1753" spans="15:17" x14ac:dyDescent="0.25">
      <c r="O1753" s="15"/>
    </row>
    <row r="1754" spans="15:17" x14ac:dyDescent="0.25">
      <c r="O1754" s="15"/>
    </row>
    <row r="1755" spans="15:17" x14ac:dyDescent="0.25">
      <c r="O1755" s="15"/>
    </row>
    <row r="1756" spans="15:17" x14ac:dyDescent="0.25">
      <c r="O1756" s="15"/>
    </row>
    <row r="1757" spans="15:17" x14ac:dyDescent="0.25">
      <c r="O1757" s="15"/>
    </row>
    <row r="1758" spans="15:17" x14ac:dyDescent="0.25">
      <c r="O1758" s="15"/>
      <c r="Q1758" s="15"/>
    </row>
    <row r="1759" spans="15:17" x14ac:dyDescent="0.25">
      <c r="O1759" s="15"/>
      <c r="Q1759" s="15"/>
    </row>
    <row r="1760" spans="15:17" x14ac:dyDescent="0.25">
      <c r="O1760" s="15"/>
    </row>
    <row r="1761" spans="15:15" x14ac:dyDescent="0.25">
      <c r="O1761" s="15"/>
    </row>
    <row r="1762" spans="15:15" x14ac:dyDescent="0.25">
      <c r="O1762" s="15"/>
    </row>
    <row r="1763" spans="15:15" x14ac:dyDescent="0.25">
      <c r="O1763" s="15"/>
    </row>
    <row r="1764" spans="15:15" x14ac:dyDescent="0.25">
      <c r="O1764" s="15"/>
    </row>
    <row r="1765" spans="15:15" x14ac:dyDescent="0.25">
      <c r="O1765" s="15"/>
    </row>
    <row r="1766" spans="15:15" x14ac:dyDescent="0.25">
      <c r="O1766" s="15"/>
    </row>
    <row r="1767" spans="15:15" x14ac:dyDescent="0.25">
      <c r="O1767" s="15"/>
    </row>
    <row r="1768" spans="15:15" x14ac:dyDescent="0.25">
      <c r="O1768" s="15"/>
    </row>
    <row r="1769" spans="15:15" x14ac:dyDescent="0.25">
      <c r="O1769" s="15"/>
    </row>
    <row r="1770" spans="15:15" x14ac:dyDescent="0.25">
      <c r="O1770" s="15"/>
    </row>
    <row r="1771" spans="15:15" x14ac:dyDescent="0.25">
      <c r="O1771" s="15"/>
    </row>
    <row r="1772" spans="15:15" x14ac:dyDescent="0.25">
      <c r="O1772" s="15"/>
    </row>
    <row r="1773" spans="15:15" x14ac:dyDescent="0.25">
      <c r="O1773" s="15"/>
    </row>
    <row r="1774" spans="15:15" x14ac:dyDescent="0.25">
      <c r="O1774" s="15"/>
    </row>
    <row r="1775" spans="15:15" x14ac:dyDescent="0.25">
      <c r="O1775" s="15"/>
    </row>
    <row r="1776" spans="15:15" x14ac:dyDescent="0.25">
      <c r="O1776" s="15"/>
    </row>
    <row r="1777" spans="15:17" x14ac:dyDescent="0.25">
      <c r="O1777" s="15"/>
    </row>
    <row r="1778" spans="15:17" x14ac:dyDescent="0.25">
      <c r="O1778" s="15"/>
    </row>
    <row r="1779" spans="15:17" x14ac:dyDescent="0.25">
      <c r="O1779" s="15"/>
    </row>
    <row r="1780" spans="15:17" x14ac:dyDescent="0.25">
      <c r="O1780" s="15"/>
    </row>
    <row r="1781" spans="15:17" x14ac:dyDescent="0.25">
      <c r="O1781" s="15"/>
    </row>
    <row r="1782" spans="15:17" x14ac:dyDescent="0.25">
      <c r="O1782" s="15"/>
    </row>
    <row r="1783" spans="15:17" x14ac:dyDescent="0.25">
      <c r="O1783" s="15"/>
    </row>
    <row r="1784" spans="15:17" x14ac:dyDescent="0.25">
      <c r="O1784" s="15"/>
    </row>
    <row r="1785" spans="15:17" x14ac:dyDescent="0.25">
      <c r="O1785" s="15"/>
    </row>
    <row r="1786" spans="15:17" x14ac:dyDescent="0.25">
      <c r="O1786" s="15"/>
      <c r="Q1786" s="15"/>
    </row>
    <row r="1787" spans="15:17" x14ac:dyDescent="0.25">
      <c r="O1787" s="15"/>
    </row>
    <row r="1788" spans="15:17" x14ac:dyDescent="0.25">
      <c r="O1788" s="15"/>
    </row>
    <row r="1789" spans="15:17" x14ac:dyDescent="0.25">
      <c r="O1789" s="15"/>
    </row>
    <row r="1790" spans="15:17" x14ac:dyDescent="0.25">
      <c r="O1790" s="15"/>
      <c r="Q1790" s="15"/>
    </row>
    <row r="1791" spans="15:17" x14ac:dyDescent="0.25">
      <c r="O1791" s="15"/>
    </row>
    <row r="1792" spans="15:17" x14ac:dyDescent="0.25">
      <c r="O1792" s="15"/>
    </row>
    <row r="1793" spans="15:17" x14ac:dyDescent="0.25">
      <c r="O1793" s="15"/>
    </row>
    <row r="1794" spans="15:17" x14ac:dyDescent="0.25">
      <c r="O1794" s="15"/>
    </row>
    <row r="1795" spans="15:17" x14ac:dyDescent="0.25">
      <c r="O1795" s="15"/>
    </row>
    <row r="1796" spans="15:17" x14ac:dyDescent="0.25">
      <c r="O1796" s="15"/>
    </row>
    <row r="1797" spans="15:17" x14ac:dyDescent="0.25">
      <c r="O1797" s="15"/>
    </row>
    <row r="1798" spans="15:17" x14ac:dyDescent="0.25">
      <c r="O1798" s="15"/>
    </row>
    <row r="1799" spans="15:17" x14ac:dyDescent="0.25">
      <c r="O1799" s="15"/>
    </row>
    <row r="1800" spans="15:17" x14ac:dyDescent="0.25">
      <c r="O1800" s="15"/>
    </row>
    <row r="1801" spans="15:17" x14ac:dyDescent="0.25">
      <c r="O1801" s="15"/>
    </row>
    <row r="1802" spans="15:17" x14ac:dyDescent="0.25">
      <c r="O1802" s="15"/>
    </row>
    <row r="1803" spans="15:17" x14ac:dyDescent="0.25">
      <c r="O1803" s="15"/>
    </row>
    <row r="1804" spans="15:17" x14ac:dyDescent="0.25">
      <c r="O1804" s="15"/>
    </row>
    <row r="1805" spans="15:17" x14ac:dyDescent="0.25">
      <c r="O1805" s="15"/>
    </row>
    <row r="1806" spans="15:17" x14ac:dyDescent="0.25">
      <c r="O1806" s="15"/>
    </row>
    <row r="1807" spans="15:17" x14ac:dyDescent="0.25">
      <c r="O1807" s="15"/>
    </row>
    <row r="1808" spans="15:17" x14ac:dyDescent="0.25">
      <c r="O1808" s="15"/>
      <c r="Q1808" s="15"/>
    </row>
    <row r="1809" spans="15:17" x14ac:dyDescent="0.25">
      <c r="O1809" s="15"/>
    </row>
    <row r="1810" spans="15:17" x14ac:dyDescent="0.25">
      <c r="O1810" s="15"/>
      <c r="Q1810" s="15"/>
    </row>
    <row r="1811" spans="15:17" x14ac:dyDescent="0.25">
      <c r="O1811" s="15"/>
      <c r="Q1811" s="15"/>
    </row>
    <row r="1812" spans="15:17" x14ac:dyDescent="0.25">
      <c r="O1812" s="15"/>
    </row>
    <row r="1813" spans="15:17" x14ac:dyDescent="0.25">
      <c r="O1813" s="15"/>
    </row>
    <row r="1814" spans="15:17" x14ac:dyDescent="0.25">
      <c r="O1814" s="15"/>
    </row>
    <row r="1815" spans="15:17" x14ac:dyDescent="0.25">
      <c r="O1815" s="15"/>
    </row>
    <row r="1816" spans="15:17" x14ac:dyDescent="0.25">
      <c r="O1816" s="15"/>
    </row>
    <row r="1817" spans="15:17" x14ac:dyDescent="0.25">
      <c r="O1817" s="15"/>
    </row>
    <row r="1818" spans="15:17" x14ac:dyDescent="0.25">
      <c r="O1818" s="15"/>
    </row>
    <row r="1819" spans="15:17" x14ac:dyDescent="0.25">
      <c r="O1819" s="15"/>
    </row>
    <row r="1820" spans="15:17" x14ac:dyDescent="0.25">
      <c r="O1820" s="15"/>
    </row>
    <row r="1821" spans="15:17" x14ac:dyDescent="0.25">
      <c r="O1821" s="15"/>
    </row>
    <row r="1822" spans="15:17" x14ac:dyDescent="0.25">
      <c r="O1822" s="15"/>
    </row>
    <row r="1823" spans="15:17" x14ac:dyDescent="0.25">
      <c r="O1823" s="15"/>
      <c r="Q1823" s="15"/>
    </row>
    <row r="1824" spans="15:17" x14ac:dyDescent="0.25">
      <c r="O1824" s="15"/>
      <c r="Q1824" s="15"/>
    </row>
    <row r="1825" spans="15:17" x14ac:dyDescent="0.25">
      <c r="O1825" s="15"/>
      <c r="Q1825" s="15"/>
    </row>
    <row r="1826" spans="15:17" x14ac:dyDescent="0.25">
      <c r="O1826" s="15"/>
      <c r="Q1826" s="15"/>
    </row>
    <row r="1827" spans="15:17" x14ac:dyDescent="0.25">
      <c r="O1827" s="15"/>
      <c r="Q1827" s="15"/>
    </row>
    <row r="1828" spans="15:17" x14ac:dyDescent="0.25">
      <c r="O1828" s="15"/>
      <c r="Q1828" s="15"/>
    </row>
    <row r="1829" spans="15:17" x14ac:dyDescent="0.25">
      <c r="O1829" s="15"/>
      <c r="Q1829" s="15"/>
    </row>
    <row r="1830" spans="15:17" x14ac:dyDescent="0.25">
      <c r="O1830" s="15"/>
    </row>
    <row r="1831" spans="15:17" x14ac:dyDescent="0.25">
      <c r="O1831" s="15"/>
    </row>
    <row r="1832" spans="15:17" x14ac:dyDescent="0.25">
      <c r="O1832" s="15"/>
    </row>
    <row r="1833" spans="15:17" x14ac:dyDescent="0.25">
      <c r="O1833" s="15"/>
    </row>
    <row r="1834" spans="15:17" x14ac:dyDescent="0.25">
      <c r="O1834" s="15"/>
    </row>
    <row r="1835" spans="15:17" x14ac:dyDescent="0.25">
      <c r="O1835" s="15"/>
    </row>
    <row r="1836" spans="15:17" x14ac:dyDescent="0.25">
      <c r="O1836" s="15"/>
    </row>
    <row r="1837" spans="15:17" x14ac:dyDescent="0.25">
      <c r="O1837" s="15"/>
    </row>
    <row r="1838" spans="15:17" x14ac:dyDescent="0.25">
      <c r="O1838" s="15"/>
    </row>
    <row r="1839" spans="15:17" x14ac:dyDescent="0.25">
      <c r="O1839" s="15"/>
    </row>
    <row r="1840" spans="15:17" x14ac:dyDescent="0.25">
      <c r="O1840" s="15"/>
    </row>
    <row r="1841" spans="13:15" x14ac:dyDescent="0.25">
      <c r="O1841" s="15"/>
    </row>
    <row r="1842" spans="13:15" x14ac:dyDescent="0.25">
      <c r="O1842" s="15"/>
    </row>
    <row r="1843" spans="13:15" x14ac:dyDescent="0.25">
      <c r="O1843" s="15"/>
    </row>
    <row r="1844" spans="13:15" x14ac:dyDescent="0.25">
      <c r="O1844" s="15"/>
    </row>
    <row r="1845" spans="13:15" x14ac:dyDescent="0.25">
      <c r="O1845" s="15"/>
    </row>
    <row r="1846" spans="13:15" x14ac:dyDescent="0.25">
      <c r="O1846" s="15"/>
    </row>
    <row r="1847" spans="13:15" x14ac:dyDescent="0.25">
      <c r="O1847" s="15"/>
    </row>
    <row r="1848" spans="13:15" x14ac:dyDescent="0.25">
      <c r="O1848" s="15"/>
    </row>
    <row r="1849" spans="13:15" x14ac:dyDescent="0.25">
      <c r="O1849" s="15"/>
    </row>
    <row r="1850" spans="13:15" x14ac:dyDescent="0.25">
      <c r="O1850" s="15"/>
    </row>
    <row r="1851" spans="13:15" x14ac:dyDescent="0.25">
      <c r="O1851" s="15"/>
    </row>
    <row r="1852" spans="13:15" x14ac:dyDescent="0.25">
      <c r="O1852" s="15"/>
    </row>
    <row r="1853" spans="13:15" x14ac:dyDescent="0.25">
      <c r="O1853" s="15"/>
    </row>
    <row r="1854" spans="13:15" x14ac:dyDescent="0.25">
      <c r="O1854" s="15"/>
    </row>
    <row r="1855" spans="13:15" x14ac:dyDescent="0.25">
      <c r="M1855" s="15"/>
      <c r="O1855" s="15"/>
    </row>
    <row r="1856" spans="13:15" x14ac:dyDescent="0.25">
      <c r="O1856" s="15"/>
    </row>
    <row r="1857" spans="15:17" x14ac:dyDescent="0.25">
      <c r="O1857" s="15"/>
    </row>
    <row r="1858" spans="15:17" x14ac:dyDescent="0.25">
      <c r="O1858" s="15"/>
    </row>
    <row r="1859" spans="15:17" x14ac:dyDescent="0.25">
      <c r="O1859" s="15"/>
    </row>
    <row r="1860" spans="15:17" x14ac:dyDescent="0.25">
      <c r="O1860" s="15"/>
    </row>
    <row r="1861" spans="15:17" x14ac:dyDescent="0.25">
      <c r="O1861" s="15"/>
    </row>
    <row r="1862" spans="15:17" x14ac:dyDescent="0.25">
      <c r="O1862" s="15"/>
    </row>
    <row r="1863" spans="15:17" x14ac:dyDescent="0.25">
      <c r="O1863" s="15"/>
      <c r="Q1863" s="15"/>
    </row>
    <row r="1866" spans="15:17" x14ac:dyDescent="0.25">
      <c r="O1866" s="15"/>
    </row>
    <row r="1867" spans="15:17" x14ac:dyDescent="0.25">
      <c r="O1867" s="15"/>
    </row>
    <row r="1868" spans="15:17" x14ac:dyDescent="0.25">
      <c r="O1868" s="15"/>
    </row>
    <row r="1869" spans="15:17" x14ac:dyDescent="0.25">
      <c r="O1869" s="15"/>
    </row>
    <row r="1870" spans="15:17" x14ac:dyDescent="0.25">
      <c r="O1870" s="15"/>
    </row>
    <row r="1871" spans="15:17" x14ac:dyDescent="0.25">
      <c r="O1871" s="15"/>
    </row>
    <row r="1872" spans="15:17" x14ac:dyDescent="0.25">
      <c r="O1872" s="15"/>
    </row>
    <row r="1873" spans="15:17" x14ac:dyDescent="0.25">
      <c r="O1873" s="15"/>
    </row>
    <row r="1874" spans="15:17" x14ac:dyDescent="0.25">
      <c r="O1874" s="15"/>
    </row>
    <row r="1875" spans="15:17" x14ac:dyDescent="0.25">
      <c r="O1875" s="15"/>
    </row>
    <row r="1876" spans="15:17" x14ac:dyDescent="0.25">
      <c r="O1876" s="15"/>
    </row>
    <row r="1877" spans="15:17" x14ac:dyDescent="0.25">
      <c r="O1877" s="15"/>
    </row>
    <row r="1878" spans="15:17" x14ac:dyDescent="0.25">
      <c r="O1878" s="15"/>
    </row>
    <row r="1879" spans="15:17" x14ac:dyDescent="0.25">
      <c r="O1879" s="15"/>
    </row>
    <row r="1880" spans="15:17" x14ac:dyDescent="0.25">
      <c r="O1880" s="15"/>
    </row>
    <row r="1881" spans="15:17" x14ac:dyDescent="0.25">
      <c r="O1881" s="15"/>
    </row>
    <row r="1882" spans="15:17" x14ac:dyDescent="0.25">
      <c r="O1882" s="15"/>
    </row>
    <row r="1883" spans="15:17" x14ac:dyDescent="0.25">
      <c r="O1883" s="15"/>
    </row>
    <row r="1884" spans="15:17" x14ac:dyDescent="0.25">
      <c r="O1884" s="15"/>
    </row>
    <row r="1885" spans="15:17" x14ac:dyDescent="0.25">
      <c r="O1885" s="15"/>
    </row>
    <row r="1886" spans="15:17" x14ac:dyDescent="0.25">
      <c r="O1886" s="15"/>
      <c r="Q1886" s="15"/>
    </row>
    <row r="1887" spans="15:17" x14ac:dyDescent="0.25">
      <c r="O1887" s="15"/>
    </row>
    <row r="1888" spans="15:17" x14ac:dyDescent="0.25">
      <c r="O1888" s="15"/>
    </row>
    <row r="1889" spans="15:15" x14ac:dyDescent="0.25">
      <c r="O1889" s="15"/>
    </row>
    <row r="1890" spans="15:15" x14ac:dyDescent="0.25">
      <c r="O1890" s="15"/>
    </row>
    <row r="1891" spans="15:15" x14ac:dyDescent="0.25">
      <c r="O1891" s="15"/>
    </row>
    <row r="1892" spans="15:15" x14ac:dyDescent="0.25">
      <c r="O1892" s="15"/>
    </row>
    <row r="1893" spans="15:15" x14ac:dyDescent="0.25">
      <c r="O1893" s="15"/>
    </row>
    <row r="1894" spans="15:15" x14ac:dyDescent="0.25">
      <c r="O1894" s="15"/>
    </row>
    <row r="1895" spans="15:15" x14ac:dyDescent="0.25">
      <c r="O1895" s="15"/>
    </row>
    <row r="1896" spans="15:15" x14ac:dyDescent="0.25">
      <c r="O1896" s="15"/>
    </row>
    <row r="1897" spans="15:15" x14ac:dyDescent="0.25">
      <c r="O1897" s="15"/>
    </row>
    <row r="1898" spans="15:15" x14ac:dyDescent="0.25">
      <c r="O1898" s="15"/>
    </row>
    <row r="1899" spans="15:15" x14ac:dyDescent="0.25">
      <c r="O1899" s="15"/>
    </row>
    <row r="1900" spans="15:15" x14ac:dyDescent="0.25">
      <c r="O1900" s="15"/>
    </row>
    <row r="1901" spans="15:15" x14ac:dyDescent="0.25">
      <c r="O1901" s="15"/>
    </row>
    <row r="1902" spans="15:15" x14ac:dyDescent="0.25">
      <c r="O1902" s="15"/>
    </row>
    <row r="1903" spans="15:15" x14ac:dyDescent="0.25">
      <c r="O1903" s="15"/>
    </row>
    <row r="1904" spans="15:15" x14ac:dyDescent="0.25">
      <c r="O1904" s="15"/>
    </row>
    <row r="1905" spans="15:17" x14ac:dyDescent="0.25">
      <c r="O1905" s="15"/>
    </row>
    <row r="1906" spans="15:17" x14ac:dyDescent="0.25">
      <c r="O1906" s="15"/>
    </row>
    <row r="1907" spans="15:17" x14ac:dyDescent="0.25">
      <c r="O1907" s="15"/>
    </row>
    <row r="1908" spans="15:17" x14ac:dyDescent="0.25">
      <c r="O1908" s="15"/>
    </row>
    <row r="1909" spans="15:17" x14ac:dyDescent="0.25">
      <c r="O1909" s="15"/>
    </row>
    <row r="1910" spans="15:17" x14ac:dyDescent="0.25">
      <c r="O1910" s="15"/>
    </row>
    <row r="1911" spans="15:17" x14ac:dyDescent="0.25">
      <c r="O1911" s="15"/>
    </row>
    <row r="1912" spans="15:17" x14ac:dyDescent="0.25">
      <c r="O1912" s="15"/>
    </row>
    <row r="1913" spans="15:17" x14ac:dyDescent="0.25">
      <c r="O1913" s="15"/>
    </row>
    <row r="1914" spans="15:17" x14ac:dyDescent="0.25">
      <c r="O1914" s="15"/>
    </row>
    <row r="1915" spans="15:17" x14ac:dyDescent="0.25">
      <c r="O1915" s="15"/>
    </row>
    <row r="1916" spans="15:17" x14ac:dyDescent="0.25">
      <c r="O1916" s="15"/>
      <c r="Q1916" s="15"/>
    </row>
    <row r="1917" spans="15:17" x14ac:dyDescent="0.25">
      <c r="O1917" s="15"/>
      <c r="Q1917" s="15"/>
    </row>
    <row r="1918" spans="15:17" x14ac:dyDescent="0.25">
      <c r="O1918" s="15"/>
    </row>
    <row r="1919" spans="15:17" x14ac:dyDescent="0.25">
      <c r="O1919" s="15"/>
    </row>
    <row r="1920" spans="15:17" x14ac:dyDescent="0.25">
      <c r="O1920" s="15"/>
    </row>
    <row r="1921" spans="9:17" x14ac:dyDescent="0.25">
      <c r="O1921" s="15"/>
    </row>
    <row r="1922" spans="9:17" x14ac:dyDescent="0.25">
      <c r="O1922" s="15"/>
    </row>
    <row r="1923" spans="9:17" x14ac:dyDescent="0.25">
      <c r="O1923" s="15"/>
    </row>
    <row r="1924" spans="9:17" x14ac:dyDescent="0.25">
      <c r="O1924" s="15"/>
      <c r="Q1924" s="15"/>
    </row>
    <row r="1925" spans="9:17" x14ac:dyDescent="0.25">
      <c r="I1925" s="25"/>
      <c r="O1925" s="15"/>
    </row>
    <row r="1934" spans="9:17" x14ac:dyDescent="0.25">
      <c r="O1934" s="15"/>
    </row>
    <row r="1935" spans="9:17" x14ac:dyDescent="0.25">
      <c r="O1935" s="15"/>
    </row>
    <row r="1936" spans="9:17" x14ac:dyDescent="0.25">
      <c r="O1936" s="15"/>
    </row>
    <row r="1937" spans="2:20" x14ac:dyDescent="0.25">
      <c r="O1937" s="15"/>
    </row>
    <row r="1938" spans="2:20" x14ac:dyDescent="0.25">
      <c r="O1938" s="15"/>
    </row>
    <row r="1939" spans="2:20" x14ac:dyDescent="0.25">
      <c r="O1939" s="15"/>
    </row>
    <row r="1940" spans="2:20" s="17" customFormat="1" x14ac:dyDescent="0.25">
      <c r="B1940" s="16"/>
      <c r="C1940" s="14"/>
      <c r="D1940" s="16"/>
      <c r="F1940" s="13"/>
      <c r="G1940" s="7"/>
      <c r="H1940" s="13"/>
      <c r="I1940" s="16"/>
      <c r="J1940" s="16"/>
      <c r="K1940" s="16"/>
      <c r="L1940" s="6"/>
      <c r="M1940" s="16"/>
      <c r="N1940" s="16"/>
      <c r="O1940" s="18"/>
      <c r="P1940" s="6"/>
      <c r="Q1940" s="16"/>
      <c r="R1940" s="13"/>
      <c r="S1940" s="13"/>
      <c r="T1940" s="13"/>
    </row>
    <row r="1941" spans="2:20" x14ac:dyDescent="0.25">
      <c r="O1941" s="15"/>
    </row>
    <row r="1942" spans="2:20" x14ac:dyDescent="0.25">
      <c r="O1942" s="15"/>
    </row>
    <row r="1943" spans="2:20" x14ac:dyDescent="0.25">
      <c r="O1943" s="15"/>
    </row>
    <row r="1944" spans="2:20" x14ac:dyDescent="0.25">
      <c r="O1944" s="15"/>
    </row>
    <row r="1945" spans="2:20" x14ac:dyDescent="0.25">
      <c r="O1945" s="15"/>
    </row>
    <row r="1946" spans="2:20" x14ac:dyDescent="0.25">
      <c r="O1946" s="15"/>
    </row>
    <row r="1947" spans="2:20" x14ac:dyDescent="0.25">
      <c r="O1947" s="15"/>
    </row>
    <row r="1948" spans="2:20" x14ac:dyDescent="0.25">
      <c r="O1948" s="15"/>
    </row>
    <row r="1949" spans="2:20" x14ac:dyDescent="0.25">
      <c r="O1949" s="15"/>
    </row>
    <row r="1950" spans="2:20" x14ac:dyDescent="0.25">
      <c r="O1950" s="15"/>
    </row>
    <row r="1951" spans="2:20" x14ac:dyDescent="0.25">
      <c r="O1951" s="15"/>
    </row>
    <row r="1952" spans="2:20" x14ac:dyDescent="0.25">
      <c r="O1952" s="15"/>
    </row>
    <row r="1953" spans="9:15" x14ac:dyDescent="0.25">
      <c r="O1953" s="15"/>
    </row>
    <row r="1954" spans="9:15" x14ac:dyDescent="0.25">
      <c r="O1954" s="15"/>
    </row>
    <row r="1955" spans="9:15" x14ac:dyDescent="0.25">
      <c r="O1955" s="15"/>
    </row>
    <row r="1956" spans="9:15" x14ac:dyDescent="0.25">
      <c r="O1956" s="15"/>
    </row>
    <row r="1957" spans="9:15" x14ac:dyDescent="0.25">
      <c r="O1957" s="15"/>
    </row>
    <row r="1958" spans="9:15" x14ac:dyDescent="0.25">
      <c r="O1958" s="15"/>
    </row>
    <row r="1959" spans="9:15" x14ac:dyDescent="0.25">
      <c r="O1959" s="15"/>
    </row>
    <row r="1960" spans="9:15" x14ac:dyDescent="0.25">
      <c r="O1960" s="15"/>
    </row>
    <row r="1961" spans="9:15" x14ac:dyDescent="0.25">
      <c r="I1961" s="26"/>
      <c r="O1961" s="15"/>
    </row>
    <row r="1962" spans="9:15" x14ac:dyDescent="0.25">
      <c r="O1962" s="15"/>
    </row>
    <row r="1963" spans="9:15" x14ac:dyDescent="0.25">
      <c r="O1963" s="15"/>
    </row>
    <row r="1964" spans="9:15" x14ac:dyDescent="0.25">
      <c r="O1964" s="15"/>
    </row>
    <row r="1965" spans="9:15" x14ac:dyDescent="0.25">
      <c r="O1965" s="15"/>
    </row>
    <row r="1966" spans="9:15" x14ac:dyDescent="0.25">
      <c r="O1966" s="15"/>
    </row>
    <row r="1967" spans="9:15" x14ac:dyDescent="0.25">
      <c r="O1967" s="15"/>
    </row>
    <row r="1968" spans="9:15" x14ac:dyDescent="0.25">
      <c r="O1968" s="15"/>
    </row>
    <row r="1969" spans="15:15" x14ac:dyDescent="0.25">
      <c r="O1969" s="15"/>
    </row>
    <row r="1970" spans="15:15" x14ac:dyDescent="0.25">
      <c r="O1970" s="15"/>
    </row>
    <row r="1971" spans="15:15" x14ac:dyDescent="0.25">
      <c r="O1971" s="15"/>
    </row>
    <row r="1972" spans="15:15" x14ac:dyDescent="0.25">
      <c r="O1972" s="15"/>
    </row>
    <row r="1973" spans="15:15" x14ac:dyDescent="0.25">
      <c r="O1973" s="15"/>
    </row>
    <row r="1974" spans="15:15" x14ac:dyDescent="0.25">
      <c r="O1974" s="15"/>
    </row>
    <row r="1975" spans="15:15" x14ac:dyDescent="0.25">
      <c r="O1975" s="15"/>
    </row>
    <row r="1976" spans="15:15" x14ac:dyDescent="0.25">
      <c r="O1976" s="15"/>
    </row>
    <row r="1977" spans="15:15" x14ac:dyDescent="0.25">
      <c r="O1977" s="15"/>
    </row>
    <row r="1978" spans="15:15" x14ac:dyDescent="0.25">
      <c r="O1978" s="15"/>
    </row>
    <row r="1979" spans="15:15" x14ac:dyDescent="0.25">
      <c r="O1979" s="15"/>
    </row>
    <row r="1980" spans="15:15" x14ac:dyDescent="0.25">
      <c r="O1980" s="15"/>
    </row>
    <row r="1981" spans="15:15" x14ac:dyDescent="0.25">
      <c r="O1981" s="15"/>
    </row>
    <row r="1982" spans="15:15" x14ac:dyDescent="0.25">
      <c r="O1982" s="15"/>
    </row>
    <row r="1983" spans="15:15" x14ac:dyDescent="0.25">
      <c r="O1983" s="15"/>
    </row>
    <row r="1984" spans="15:15" x14ac:dyDescent="0.25">
      <c r="O1984" s="15"/>
    </row>
    <row r="1985" spans="15:15" x14ac:dyDescent="0.25">
      <c r="O1985" s="15"/>
    </row>
    <row r="1986" spans="15:15" ht="13.5" customHeight="1" x14ac:dyDescent="0.25">
      <c r="O1986" s="12"/>
    </row>
    <row r="1987" spans="15:15" x14ac:dyDescent="0.25">
      <c r="O1987" s="15"/>
    </row>
    <row r="1988" spans="15:15" x14ac:dyDescent="0.25">
      <c r="O1988" s="15"/>
    </row>
    <row r="1989" spans="15:15" x14ac:dyDescent="0.25">
      <c r="O1989" s="15"/>
    </row>
    <row r="1990" spans="15:15" x14ac:dyDescent="0.25">
      <c r="O1990" s="15"/>
    </row>
    <row r="1991" spans="15:15" x14ac:dyDescent="0.25">
      <c r="O1991" s="15"/>
    </row>
    <row r="1992" spans="15:15" x14ac:dyDescent="0.25">
      <c r="O1992" s="15"/>
    </row>
    <row r="1993" spans="15:15" x14ac:dyDescent="0.25">
      <c r="O1993" s="15"/>
    </row>
    <row r="1994" spans="15:15" x14ac:dyDescent="0.25">
      <c r="O1994" s="15"/>
    </row>
    <row r="1995" spans="15:15" x14ac:dyDescent="0.25">
      <c r="O1995" s="15"/>
    </row>
    <row r="1996" spans="15:15" x14ac:dyDescent="0.25">
      <c r="O1996" s="15"/>
    </row>
    <row r="1997" spans="15:15" x14ac:dyDescent="0.25">
      <c r="O1997" s="15"/>
    </row>
    <row r="1998" spans="15:15" x14ac:dyDescent="0.25">
      <c r="O1998" s="15"/>
    </row>
    <row r="1999" spans="15:15" x14ac:dyDescent="0.25">
      <c r="O1999" s="15"/>
    </row>
    <row r="2000" spans="15:15" x14ac:dyDescent="0.25">
      <c r="O2000" s="15"/>
    </row>
    <row r="2001" spans="15:17" ht="15.75" customHeight="1" x14ac:dyDescent="0.25">
      <c r="O2001" s="15"/>
    </row>
    <row r="2002" spans="15:17" x14ac:dyDescent="0.25">
      <c r="O2002" s="15"/>
    </row>
    <row r="2003" spans="15:17" x14ac:dyDescent="0.25">
      <c r="O2003" s="15"/>
    </row>
    <row r="2004" spans="15:17" x14ac:dyDescent="0.25">
      <c r="O2004" s="15"/>
    </row>
    <row r="2005" spans="15:17" x14ac:dyDescent="0.25">
      <c r="O2005" s="15"/>
    </row>
    <row r="2006" spans="15:17" x14ac:dyDescent="0.25">
      <c r="O2006" s="15"/>
    </row>
    <row r="2007" spans="15:17" x14ac:dyDescent="0.25">
      <c r="O2007" s="15"/>
      <c r="Q2007" s="15"/>
    </row>
    <row r="2008" spans="15:17" x14ac:dyDescent="0.25">
      <c r="O2008" s="15"/>
    </row>
    <row r="2009" spans="15:17" x14ac:dyDescent="0.25">
      <c r="O2009" s="15"/>
    </row>
    <row r="2010" spans="15:17" x14ac:dyDescent="0.25">
      <c r="O2010" s="15"/>
    </row>
    <row r="2011" spans="15:17" x14ac:dyDescent="0.25">
      <c r="O2011" s="15"/>
    </row>
    <row r="2012" spans="15:17" x14ac:dyDescent="0.25">
      <c r="O2012" s="15"/>
      <c r="Q2012" s="15"/>
    </row>
    <row r="2013" spans="15:17" x14ac:dyDescent="0.25">
      <c r="O2013" s="15"/>
    </row>
    <row r="2014" spans="15:17" x14ac:dyDescent="0.25">
      <c r="O2014" s="15"/>
    </row>
    <row r="2015" spans="15:17" x14ac:dyDescent="0.25">
      <c r="O2015" s="15"/>
    </row>
    <row r="2016" spans="15:17" x14ac:dyDescent="0.25">
      <c r="O2016" s="15"/>
    </row>
    <row r="2017" spans="15:15" x14ac:dyDescent="0.25">
      <c r="O2017" s="15"/>
    </row>
    <row r="2018" spans="15:15" x14ac:dyDescent="0.25">
      <c r="O2018" s="15"/>
    </row>
    <row r="2019" spans="15:15" x14ac:dyDescent="0.25">
      <c r="O2019" s="15"/>
    </row>
    <row r="2020" spans="15:15" x14ac:dyDescent="0.25">
      <c r="O2020" s="15"/>
    </row>
    <row r="2021" spans="15:15" x14ac:dyDescent="0.25">
      <c r="O2021" s="15"/>
    </row>
    <row r="2022" spans="15:15" x14ac:dyDescent="0.25">
      <c r="O2022" s="15"/>
    </row>
    <row r="2023" spans="15:15" x14ac:dyDescent="0.25">
      <c r="O2023" s="15"/>
    </row>
    <row r="2024" spans="15:15" x14ac:dyDescent="0.25">
      <c r="O2024" s="15"/>
    </row>
    <row r="2025" spans="15:15" x14ac:dyDescent="0.25">
      <c r="O2025" s="15"/>
    </row>
    <row r="2026" spans="15:15" x14ac:dyDescent="0.25">
      <c r="O2026" s="15"/>
    </row>
    <row r="2027" spans="15:15" x14ac:dyDescent="0.25">
      <c r="O2027" s="15"/>
    </row>
    <row r="2028" spans="15:15" x14ac:dyDescent="0.25">
      <c r="O2028" s="15"/>
    </row>
    <row r="2029" spans="15:15" x14ac:dyDescent="0.25">
      <c r="O2029" s="15"/>
    </row>
    <row r="2030" spans="15:15" x14ac:dyDescent="0.25">
      <c r="O2030" s="15"/>
    </row>
    <row r="2031" spans="15:15" x14ac:dyDescent="0.25">
      <c r="O2031" s="15"/>
    </row>
    <row r="2032" spans="15:15" x14ac:dyDescent="0.25">
      <c r="O2032" s="15"/>
    </row>
    <row r="2033" spans="9:17" x14ac:dyDescent="0.25">
      <c r="O2033" s="15"/>
    </row>
    <row r="2034" spans="9:17" x14ac:dyDescent="0.25">
      <c r="O2034" s="15"/>
    </row>
    <row r="2035" spans="9:17" x14ac:dyDescent="0.25">
      <c r="O2035" s="15"/>
    </row>
    <row r="2036" spans="9:17" x14ac:dyDescent="0.25">
      <c r="O2036" s="15"/>
      <c r="Q2036" s="15"/>
    </row>
    <row r="2037" spans="9:17" x14ac:dyDescent="0.25">
      <c r="O2037" s="15"/>
    </row>
    <row r="2038" spans="9:17" x14ac:dyDescent="0.25">
      <c r="O2038" s="15"/>
    </row>
    <row r="2039" spans="9:17" x14ac:dyDescent="0.25">
      <c r="O2039" s="15"/>
    </row>
    <row r="2040" spans="9:17" x14ac:dyDescent="0.25">
      <c r="O2040" s="15"/>
    </row>
    <row r="2041" spans="9:17" x14ac:dyDescent="0.25">
      <c r="O2041" s="15"/>
    </row>
    <row r="2042" spans="9:17" x14ac:dyDescent="0.25">
      <c r="O2042" s="15"/>
    </row>
    <row r="2043" spans="9:17" x14ac:dyDescent="0.25">
      <c r="O2043" s="15"/>
    </row>
    <row r="2044" spans="9:17" x14ac:dyDescent="0.25">
      <c r="O2044" s="15"/>
    </row>
    <row r="2045" spans="9:17" x14ac:dyDescent="0.25">
      <c r="O2045" s="15"/>
    </row>
    <row r="2046" spans="9:17" x14ac:dyDescent="0.25">
      <c r="O2046" s="15"/>
    </row>
    <row r="2047" spans="9:17" x14ac:dyDescent="0.25">
      <c r="O2047" s="15"/>
    </row>
    <row r="2048" spans="9:17" x14ac:dyDescent="0.25">
      <c r="I2048" s="16"/>
      <c r="O2048" s="15"/>
      <c r="Q2048" s="15"/>
    </row>
    <row r="2049" spans="15:17" x14ac:dyDescent="0.25">
      <c r="O2049" s="15"/>
    </row>
    <row r="2050" spans="15:17" x14ac:dyDescent="0.25">
      <c r="O2050" s="15"/>
    </row>
    <row r="2051" spans="15:17" x14ac:dyDescent="0.25">
      <c r="O2051" s="15"/>
      <c r="Q2051" s="19"/>
    </row>
    <row r="2052" spans="15:17" x14ac:dyDescent="0.25">
      <c r="O2052" s="15"/>
    </row>
    <row r="2053" spans="15:17" x14ac:dyDescent="0.25">
      <c r="O2053" s="15"/>
    </row>
    <row r="2054" spans="15:17" x14ac:dyDescent="0.25">
      <c r="O2054" s="15"/>
    </row>
    <row r="2055" spans="15:17" x14ac:dyDescent="0.25">
      <c r="O2055" s="15"/>
    </row>
    <row r="2056" spans="15:17" x14ac:dyDescent="0.25">
      <c r="O2056" s="15"/>
    </row>
    <row r="2057" spans="15:17" x14ac:dyDescent="0.25">
      <c r="O2057" s="15"/>
    </row>
    <row r="2058" spans="15:17" x14ac:dyDescent="0.25">
      <c r="O2058" s="15"/>
    </row>
    <row r="2059" spans="15:17" x14ac:dyDescent="0.25">
      <c r="O2059" s="15"/>
    </row>
    <row r="2060" spans="15:17" x14ac:dyDescent="0.25">
      <c r="O2060" s="15"/>
    </row>
    <row r="2061" spans="15:17" x14ac:dyDescent="0.25">
      <c r="O2061" s="15"/>
    </row>
    <row r="2062" spans="15:17" x14ac:dyDescent="0.25">
      <c r="O2062" s="15"/>
    </row>
    <row r="2063" spans="15:17" x14ac:dyDescent="0.25">
      <c r="O2063" s="15"/>
    </row>
    <row r="2064" spans="15:17" x14ac:dyDescent="0.25">
      <c r="O2064" s="15"/>
    </row>
    <row r="2065" spans="15:15" x14ac:dyDescent="0.25">
      <c r="O2065" s="15"/>
    </row>
    <row r="2066" spans="15:15" x14ac:dyDescent="0.25">
      <c r="O2066" s="15"/>
    </row>
    <row r="2067" spans="15:15" x14ac:dyDescent="0.25">
      <c r="O2067" s="15"/>
    </row>
    <row r="2068" spans="15:15" x14ac:dyDescent="0.25">
      <c r="O2068" s="15"/>
    </row>
    <row r="2069" spans="15:15" x14ac:dyDescent="0.25">
      <c r="O2069" s="15"/>
    </row>
    <row r="2070" spans="15:15" x14ac:dyDescent="0.25">
      <c r="O2070" s="15"/>
    </row>
    <row r="2071" spans="15:15" x14ac:dyDescent="0.25">
      <c r="O2071" s="15"/>
    </row>
    <row r="2072" spans="15:15" x14ac:dyDescent="0.25">
      <c r="O2072" s="15"/>
    </row>
    <row r="2073" spans="15:15" x14ac:dyDescent="0.25">
      <c r="O2073" s="15"/>
    </row>
    <row r="2074" spans="15:15" x14ac:dyDescent="0.25">
      <c r="O2074" s="15"/>
    </row>
    <row r="2075" spans="15:15" x14ac:dyDescent="0.25">
      <c r="O2075" s="15"/>
    </row>
    <row r="2076" spans="15:15" x14ac:dyDescent="0.25">
      <c r="O2076" s="15"/>
    </row>
    <row r="2077" spans="15:15" x14ac:dyDescent="0.25">
      <c r="O2077" s="15"/>
    </row>
    <row r="2078" spans="15:15" x14ac:dyDescent="0.25">
      <c r="O2078" s="15"/>
    </row>
    <row r="2079" spans="15:15" x14ac:dyDescent="0.25">
      <c r="O2079" s="15"/>
    </row>
    <row r="2080" spans="15:15" x14ac:dyDescent="0.25">
      <c r="O2080" s="15"/>
    </row>
    <row r="2081" spans="2:20" x14ac:dyDescent="0.25">
      <c r="O2081" s="15"/>
    </row>
    <row r="2082" spans="2:20" x14ac:dyDescent="0.25">
      <c r="O2082" s="15"/>
    </row>
    <row r="2083" spans="2:20" x14ac:dyDescent="0.25">
      <c r="O2083" s="15"/>
    </row>
    <row r="2084" spans="2:20" x14ac:dyDescent="0.25">
      <c r="O2084" s="15"/>
    </row>
    <row r="2085" spans="2:20" x14ac:dyDescent="0.25">
      <c r="O2085" s="15"/>
    </row>
    <row r="2086" spans="2:20" x14ac:dyDescent="0.25">
      <c r="O2086" s="15"/>
    </row>
    <row r="2087" spans="2:20" x14ac:dyDescent="0.25">
      <c r="O2087" s="15"/>
    </row>
    <row r="2088" spans="2:20" x14ac:dyDescent="0.25">
      <c r="O2088" s="15"/>
    </row>
    <row r="2089" spans="2:20" x14ac:dyDescent="0.25">
      <c r="O2089" s="15"/>
    </row>
    <row r="2090" spans="2:20" x14ac:dyDescent="0.25">
      <c r="O2090" s="15"/>
    </row>
    <row r="2091" spans="2:20" x14ac:dyDescent="0.25">
      <c r="O2091" s="15"/>
    </row>
    <row r="2092" spans="2:20" x14ac:dyDescent="0.25">
      <c r="O2092" s="15"/>
    </row>
    <row r="2093" spans="2:20" x14ac:dyDescent="0.25">
      <c r="O2093" s="15"/>
    </row>
    <row r="2094" spans="2:20" x14ac:dyDescent="0.25">
      <c r="O2094" s="15"/>
    </row>
    <row r="2095" spans="2:20" x14ac:dyDescent="0.25">
      <c r="O2095" s="15"/>
    </row>
    <row r="2096" spans="2:20" s="17" customFormat="1" x14ac:dyDescent="0.25">
      <c r="B2096" s="16"/>
      <c r="C2096" s="14"/>
      <c r="D2096" s="16"/>
      <c r="F2096" s="13"/>
      <c r="G2096" s="7"/>
      <c r="H2096" s="13"/>
      <c r="I2096" s="16"/>
      <c r="J2096" s="16"/>
      <c r="K2096" s="16"/>
      <c r="L2096" s="6"/>
      <c r="M2096" s="16"/>
      <c r="N2096" s="16"/>
      <c r="O2096" s="18"/>
      <c r="P2096" s="5"/>
      <c r="Q2096" s="16"/>
      <c r="R2096" s="13"/>
      <c r="S2096" s="13"/>
      <c r="T2096" s="13"/>
    </row>
    <row r="2097" spans="15:17" x14ac:dyDescent="0.25">
      <c r="O2097" s="15"/>
    </row>
    <row r="2098" spans="15:17" x14ac:dyDescent="0.25">
      <c r="O2098" s="15"/>
    </row>
    <row r="2099" spans="15:17" x14ac:dyDescent="0.25">
      <c r="O2099" s="15"/>
    </row>
    <row r="2100" spans="15:17" x14ac:dyDescent="0.25">
      <c r="O2100" s="15"/>
      <c r="Q2100" s="15"/>
    </row>
    <row r="2101" spans="15:17" x14ac:dyDescent="0.25">
      <c r="O2101" s="15"/>
      <c r="Q2101" s="15"/>
    </row>
    <row r="2102" spans="15:17" x14ac:dyDescent="0.25">
      <c r="O2102" s="15"/>
    </row>
    <row r="2103" spans="15:17" x14ac:dyDescent="0.25">
      <c r="O2103" s="15"/>
      <c r="Q2103" s="15"/>
    </row>
    <row r="2104" spans="15:17" x14ac:dyDescent="0.25">
      <c r="O2104" s="15"/>
    </row>
    <row r="2105" spans="15:17" x14ac:dyDescent="0.25">
      <c r="O2105" s="15"/>
    </row>
    <row r="2106" spans="15:17" x14ac:dyDescent="0.25">
      <c r="O2106" s="15"/>
    </row>
    <row r="2107" spans="15:17" x14ac:dyDescent="0.25">
      <c r="O2107" s="15"/>
    </row>
    <row r="2108" spans="15:17" x14ac:dyDescent="0.25">
      <c r="O2108" s="15"/>
    </row>
    <row r="2109" spans="15:17" x14ac:dyDescent="0.25">
      <c r="O2109" s="15"/>
    </row>
    <row r="2110" spans="15:17" x14ac:dyDescent="0.25">
      <c r="O2110" s="15"/>
    </row>
    <row r="2111" spans="15:17" x14ac:dyDescent="0.25">
      <c r="O2111" s="15"/>
      <c r="Q2111" s="19"/>
    </row>
    <row r="2112" spans="15:17" x14ac:dyDescent="0.25">
      <c r="O2112" s="15"/>
    </row>
    <row r="2113" spans="2:20" x14ac:dyDescent="0.25">
      <c r="O2113" s="15"/>
    </row>
    <row r="2114" spans="2:20" x14ac:dyDescent="0.25">
      <c r="O2114" s="15"/>
    </row>
    <row r="2115" spans="2:20" x14ac:dyDescent="0.25">
      <c r="O2115" s="15"/>
    </row>
    <row r="2116" spans="2:20" x14ac:dyDescent="0.25">
      <c r="O2116" s="15"/>
    </row>
    <row r="2117" spans="2:20" x14ac:dyDescent="0.25">
      <c r="O2117" s="15"/>
    </row>
    <row r="2118" spans="2:20" x14ac:dyDescent="0.25">
      <c r="O2118" s="15"/>
    </row>
    <row r="2119" spans="2:20" x14ac:dyDescent="0.25">
      <c r="O2119" s="15"/>
    </row>
    <row r="2120" spans="2:20" x14ac:dyDescent="0.25">
      <c r="O2120" s="15"/>
    </row>
    <row r="2121" spans="2:20" x14ac:dyDescent="0.25">
      <c r="O2121" s="15"/>
    </row>
    <row r="2122" spans="2:20" x14ac:dyDescent="0.25">
      <c r="O2122" s="15"/>
    </row>
    <row r="2123" spans="2:20" s="17" customFormat="1" x14ac:dyDescent="0.25">
      <c r="B2123" s="16"/>
      <c r="C2123" s="14"/>
      <c r="D2123" s="16"/>
      <c r="F2123" s="13"/>
      <c r="G2123" s="7"/>
      <c r="H2123" s="13"/>
      <c r="I2123" s="16"/>
      <c r="J2123" s="16"/>
      <c r="K2123" s="16"/>
      <c r="L2123" s="6"/>
      <c r="M2123" s="16"/>
      <c r="N2123" s="16"/>
      <c r="O2123" s="18"/>
      <c r="P2123" s="5"/>
      <c r="Q2123" s="16"/>
      <c r="R2123" s="13"/>
      <c r="S2123" s="13"/>
      <c r="T2123" s="13"/>
    </row>
    <row r="2124" spans="2:20" x14ac:dyDescent="0.25">
      <c r="L2124" s="6"/>
      <c r="M2124" s="16"/>
      <c r="N2124" s="16"/>
      <c r="O2124" s="18"/>
    </row>
    <row r="2125" spans="2:20" x14ac:dyDescent="0.25">
      <c r="O2125" s="15"/>
    </row>
    <row r="2126" spans="2:20" x14ac:dyDescent="0.25">
      <c r="O2126" s="15"/>
    </row>
    <row r="2127" spans="2:20" x14ac:dyDescent="0.25">
      <c r="O2127" s="15"/>
    </row>
    <row r="2128" spans="2:20" x14ac:dyDescent="0.25">
      <c r="O2128" s="15"/>
    </row>
    <row r="2129" spans="10:17" x14ac:dyDescent="0.25">
      <c r="J2129" s="27"/>
      <c r="O2129" s="15"/>
    </row>
    <row r="2130" spans="10:17" x14ac:dyDescent="0.25">
      <c r="O2130" s="15"/>
    </row>
    <row r="2131" spans="10:17" x14ac:dyDescent="0.25">
      <c r="O2131" s="15"/>
    </row>
    <row r="2132" spans="10:17" x14ac:dyDescent="0.25">
      <c r="O2132" s="15"/>
    </row>
    <row r="2133" spans="10:17" x14ac:dyDescent="0.25">
      <c r="O2133" s="15"/>
    </row>
    <row r="2134" spans="10:17" x14ac:dyDescent="0.25">
      <c r="O2134" s="15"/>
    </row>
    <row r="2135" spans="10:17" x14ac:dyDescent="0.25">
      <c r="O2135" s="15"/>
    </row>
    <row r="2136" spans="10:17" x14ac:dyDescent="0.25">
      <c r="O2136" s="15"/>
    </row>
    <row r="2137" spans="10:17" x14ac:dyDescent="0.25">
      <c r="O2137" s="15"/>
    </row>
    <row r="2138" spans="10:17" x14ac:dyDescent="0.25">
      <c r="O2138" s="15"/>
    </row>
    <row r="2139" spans="10:17" x14ac:dyDescent="0.25">
      <c r="O2139" s="15"/>
    </row>
    <row r="2140" spans="10:17" x14ac:dyDescent="0.25">
      <c r="O2140" s="15"/>
    </row>
    <row r="2141" spans="10:17" x14ac:dyDescent="0.25">
      <c r="O2141" s="15"/>
      <c r="Q2141" s="15"/>
    </row>
    <row r="2142" spans="10:17" x14ac:dyDescent="0.25">
      <c r="O2142" s="15"/>
    </row>
    <row r="2143" spans="10:17" x14ac:dyDescent="0.25">
      <c r="O2143" s="15"/>
    </row>
    <row r="2144" spans="10:17" x14ac:dyDescent="0.25">
      <c r="O2144" s="15"/>
    </row>
    <row r="2145" spans="9:17" x14ac:dyDescent="0.25">
      <c r="O2145" s="15"/>
    </row>
    <row r="2146" spans="9:17" x14ac:dyDescent="0.25">
      <c r="O2146" s="15"/>
    </row>
    <row r="2147" spans="9:17" x14ac:dyDescent="0.25">
      <c r="O2147" s="15"/>
    </row>
    <row r="2148" spans="9:17" x14ac:dyDescent="0.25">
      <c r="O2148" s="15"/>
      <c r="Q2148" s="15"/>
    </row>
    <row r="2149" spans="9:17" x14ac:dyDescent="0.25">
      <c r="I2149" s="16"/>
      <c r="O2149" s="15"/>
    </row>
    <row r="2150" spans="9:17" x14ac:dyDescent="0.25">
      <c r="O2150" s="15"/>
    </row>
    <row r="2151" spans="9:17" x14ac:dyDescent="0.25">
      <c r="O2151" s="15"/>
    </row>
    <row r="2152" spans="9:17" x14ac:dyDescent="0.25">
      <c r="I2152" s="16"/>
      <c r="O2152" s="15"/>
      <c r="Q2152" s="15"/>
    </row>
    <row r="2153" spans="9:17" x14ac:dyDescent="0.25">
      <c r="O2153" s="15"/>
    </row>
    <row r="2154" spans="9:17" x14ac:dyDescent="0.25">
      <c r="J2154" s="27"/>
      <c r="O2154" s="15"/>
    </row>
    <row r="2156" spans="9:17" x14ac:dyDescent="0.25">
      <c r="O2156" s="15"/>
    </row>
    <row r="2157" spans="9:17" x14ac:dyDescent="0.25">
      <c r="O2157" s="15"/>
    </row>
    <row r="2158" spans="9:17" x14ac:dyDescent="0.25">
      <c r="O2158" s="15"/>
    </row>
    <row r="2159" spans="9:17" x14ac:dyDescent="0.25">
      <c r="O2159" s="15"/>
    </row>
    <row r="2160" spans="9:17" x14ac:dyDescent="0.25">
      <c r="O2160" s="15"/>
    </row>
    <row r="2161" spans="9:17" x14ac:dyDescent="0.25">
      <c r="O2161" s="15"/>
    </row>
    <row r="2162" spans="9:17" x14ac:dyDescent="0.25">
      <c r="O2162" s="15"/>
    </row>
    <row r="2163" spans="9:17" x14ac:dyDescent="0.25">
      <c r="O2163" s="15"/>
    </row>
    <row r="2164" spans="9:17" x14ac:dyDescent="0.25">
      <c r="O2164" s="15"/>
      <c r="Q2164" s="15"/>
    </row>
    <row r="2165" spans="9:17" x14ac:dyDescent="0.25">
      <c r="O2165" s="15"/>
    </row>
    <row r="2166" spans="9:17" x14ac:dyDescent="0.25">
      <c r="I2166" s="16"/>
      <c r="J2166" s="16"/>
      <c r="K2166" s="16"/>
      <c r="O2166" s="15"/>
      <c r="Q2166" s="15"/>
    </row>
    <row r="2167" spans="9:17" x14ac:dyDescent="0.25">
      <c r="O2167" s="15"/>
    </row>
    <row r="2168" spans="9:17" x14ac:dyDescent="0.25">
      <c r="O2168" s="15"/>
    </row>
    <row r="2169" spans="9:17" x14ac:dyDescent="0.25">
      <c r="O2169" s="15"/>
    </row>
    <row r="2170" spans="9:17" x14ac:dyDescent="0.25">
      <c r="O2170" s="15"/>
    </row>
    <row r="2171" spans="9:17" x14ac:dyDescent="0.25">
      <c r="O2171" s="15"/>
    </row>
    <row r="2172" spans="9:17" x14ac:dyDescent="0.25">
      <c r="O2172" s="15"/>
    </row>
    <row r="2173" spans="9:17" x14ac:dyDescent="0.25">
      <c r="O2173" s="15"/>
    </row>
    <row r="2174" spans="9:17" x14ac:dyDescent="0.25">
      <c r="O2174" s="15"/>
    </row>
    <row r="2175" spans="9:17" x14ac:dyDescent="0.25">
      <c r="O2175" s="15"/>
    </row>
    <row r="2176" spans="9:17" x14ac:dyDescent="0.25">
      <c r="O2176" s="15"/>
    </row>
    <row r="2177" spans="15:17" x14ac:dyDescent="0.25">
      <c r="O2177" s="15"/>
      <c r="Q2177" s="15"/>
    </row>
    <row r="2178" spans="15:17" x14ac:dyDescent="0.25">
      <c r="O2178" s="15"/>
    </row>
    <row r="2179" spans="15:17" x14ac:dyDescent="0.25">
      <c r="O2179" s="15"/>
    </row>
    <row r="2180" spans="15:17" x14ac:dyDescent="0.25">
      <c r="O2180" s="15"/>
    </row>
    <row r="2181" spans="15:17" x14ac:dyDescent="0.25">
      <c r="O2181" s="15"/>
    </row>
    <row r="2182" spans="15:17" x14ac:dyDescent="0.25">
      <c r="O2182" s="15"/>
    </row>
    <row r="2183" spans="15:17" x14ac:dyDescent="0.25">
      <c r="O2183" s="15"/>
    </row>
    <row r="2184" spans="15:17" x14ac:dyDescent="0.25">
      <c r="O2184" s="15"/>
    </row>
    <row r="2185" spans="15:17" x14ac:dyDescent="0.25">
      <c r="O2185" s="15"/>
      <c r="Q2185" s="15"/>
    </row>
    <row r="2186" spans="15:17" x14ac:dyDescent="0.25">
      <c r="O2186" s="15"/>
    </row>
    <row r="2187" spans="15:17" x14ac:dyDescent="0.25">
      <c r="O2187" s="15"/>
    </row>
    <row r="2188" spans="15:17" x14ac:dyDescent="0.25">
      <c r="O2188" s="15"/>
      <c r="Q2188" s="15"/>
    </row>
    <row r="2189" spans="15:17" x14ac:dyDescent="0.25">
      <c r="O2189" s="15"/>
    </row>
    <row r="2190" spans="15:17" x14ac:dyDescent="0.25">
      <c r="O2190" s="15"/>
      <c r="Q2190" s="15"/>
    </row>
    <row r="2191" spans="15:17" x14ac:dyDescent="0.25">
      <c r="O2191" s="15"/>
    </row>
    <row r="2192" spans="15:17" x14ac:dyDescent="0.25">
      <c r="O2192" s="15"/>
    </row>
    <row r="2193" spans="15:17" x14ac:dyDescent="0.25">
      <c r="O2193" s="15"/>
    </row>
    <row r="2194" spans="15:17" x14ac:dyDescent="0.25">
      <c r="O2194" s="15"/>
    </row>
    <row r="2195" spans="15:17" x14ac:dyDescent="0.25">
      <c r="O2195" s="15"/>
    </row>
    <row r="2196" spans="15:17" x14ac:dyDescent="0.25">
      <c r="O2196" s="15"/>
      <c r="Q2196" s="15"/>
    </row>
    <row r="2197" spans="15:17" x14ac:dyDescent="0.25">
      <c r="O2197" s="15"/>
    </row>
    <row r="2198" spans="15:17" x14ac:dyDescent="0.25">
      <c r="O2198" s="15"/>
    </row>
    <row r="2199" spans="15:17" x14ac:dyDescent="0.25">
      <c r="O2199" s="15"/>
    </row>
    <row r="2200" spans="15:17" x14ac:dyDescent="0.25">
      <c r="O2200" s="15"/>
    </row>
    <row r="2201" spans="15:17" x14ac:dyDescent="0.25">
      <c r="O2201" s="15"/>
    </row>
    <row r="2202" spans="15:17" x14ac:dyDescent="0.25">
      <c r="O2202" s="15"/>
    </row>
    <row r="2203" spans="15:17" x14ac:dyDescent="0.25">
      <c r="O2203" s="15"/>
    </row>
    <row r="2204" spans="15:17" x14ac:dyDescent="0.25">
      <c r="O2204" s="15"/>
      <c r="Q2204" s="15"/>
    </row>
    <row r="2205" spans="15:17" ht="15.75" customHeight="1" x14ac:dyDescent="0.25">
      <c r="O2205" s="15"/>
    </row>
    <row r="2206" spans="15:17" x14ac:dyDescent="0.25">
      <c r="O2206" s="15"/>
    </row>
    <row r="2207" spans="15:17" x14ac:dyDescent="0.25">
      <c r="O2207" s="15"/>
    </row>
    <row r="2208" spans="15:17" x14ac:dyDescent="0.25">
      <c r="O2208" s="15"/>
    </row>
    <row r="2209" spans="15:15" x14ac:dyDescent="0.25">
      <c r="O2209" s="15"/>
    </row>
    <row r="2210" spans="15:15" x14ac:dyDescent="0.25">
      <c r="O2210" s="15"/>
    </row>
    <row r="2211" spans="15:15" x14ac:dyDescent="0.25">
      <c r="O2211" s="15"/>
    </row>
    <row r="2212" spans="15:15" x14ac:dyDescent="0.25">
      <c r="O2212" s="15"/>
    </row>
    <row r="2213" spans="15:15" ht="15" customHeight="1" x14ac:dyDescent="0.25">
      <c r="O2213" s="15"/>
    </row>
    <row r="2214" spans="15:15" x14ac:dyDescent="0.25">
      <c r="O2214" s="15"/>
    </row>
    <row r="2215" spans="15:15" x14ac:dyDescent="0.25">
      <c r="O2215" s="15"/>
    </row>
    <row r="2216" spans="15:15" x14ac:dyDescent="0.25">
      <c r="O2216" s="15"/>
    </row>
    <row r="2217" spans="15:15" x14ac:dyDescent="0.25">
      <c r="O2217" s="15"/>
    </row>
    <row r="2218" spans="15:15" x14ac:dyDescent="0.25">
      <c r="O2218" s="15"/>
    </row>
    <row r="2219" spans="15:15" x14ac:dyDescent="0.25">
      <c r="O2219" s="15"/>
    </row>
    <row r="2220" spans="15:15" x14ac:dyDescent="0.25">
      <c r="O2220" s="15"/>
    </row>
    <row r="2221" spans="15:15" x14ac:dyDescent="0.25">
      <c r="O2221" s="15"/>
    </row>
    <row r="2222" spans="15:15" x14ac:dyDescent="0.25">
      <c r="O2222" s="15"/>
    </row>
    <row r="2223" spans="15:15" x14ac:dyDescent="0.25">
      <c r="O2223" s="15"/>
    </row>
    <row r="2224" spans="15:15" x14ac:dyDescent="0.25">
      <c r="O2224" s="15"/>
    </row>
    <row r="2225" spans="15:17" x14ac:dyDescent="0.25">
      <c r="O2225" s="15"/>
    </row>
    <row r="2226" spans="15:17" x14ac:dyDescent="0.25">
      <c r="O2226" s="15"/>
    </row>
    <row r="2227" spans="15:17" x14ac:dyDescent="0.25">
      <c r="O2227" s="15"/>
    </row>
    <row r="2228" spans="15:17" x14ac:dyDescent="0.25">
      <c r="O2228" s="15"/>
    </row>
    <row r="2229" spans="15:17" x14ac:dyDescent="0.25">
      <c r="O2229" s="15"/>
    </row>
    <row r="2230" spans="15:17" x14ac:dyDescent="0.25">
      <c r="O2230" s="15"/>
    </row>
    <row r="2231" spans="15:17" x14ac:dyDescent="0.25">
      <c r="O2231" s="15"/>
    </row>
    <row r="2232" spans="15:17" x14ac:dyDescent="0.25">
      <c r="O2232" s="15"/>
    </row>
    <row r="2233" spans="15:17" x14ac:dyDescent="0.25">
      <c r="O2233" s="15"/>
    </row>
    <row r="2234" spans="15:17" x14ac:dyDescent="0.25">
      <c r="O2234" s="15"/>
      <c r="Q2234" s="15"/>
    </row>
    <row r="2235" spans="15:17" x14ac:dyDescent="0.25">
      <c r="O2235" s="15"/>
    </row>
    <row r="2236" spans="15:17" x14ac:dyDescent="0.25">
      <c r="O2236" s="15"/>
    </row>
    <row r="2237" spans="15:17" x14ac:dyDescent="0.25">
      <c r="O2237" s="15"/>
    </row>
    <row r="2238" spans="15:17" x14ac:dyDescent="0.25">
      <c r="O2238" s="15"/>
    </row>
    <row r="2239" spans="15:17" x14ac:dyDescent="0.25">
      <c r="O2239" s="15"/>
    </row>
    <row r="2240" spans="15:17" x14ac:dyDescent="0.25">
      <c r="O2240" s="15"/>
    </row>
    <row r="2241" spans="15:17" x14ac:dyDescent="0.25">
      <c r="O2241" s="15"/>
    </row>
    <row r="2242" spans="15:17" x14ac:dyDescent="0.25">
      <c r="O2242" s="15"/>
    </row>
    <row r="2243" spans="15:17" x14ac:dyDescent="0.25">
      <c r="O2243" s="15"/>
    </row>
    <row r="2244" spans="15:17" x14ac:dyDescent="0.25">
      <c r="O2244" s="15"/>
      <c r="Q2244" s="15"/>
    </row>
    <row r="2245" spans="15:17" x14ac:dyDescent="0.25">
      <c r="O2245" s="15"/>
    </row>
    <row r="2246" spans="15:17" x14ac:dyDescent="0.25">
      <c r="O2246" s="15"/>
    </row>
    <row r="2247" spans="15:17" x14ac:dyDescent="0.25">
      <c r="O2247" s="15"/>
    </row>
    <row r="2248" spans="15:17" x14ac:dyDescent="0.25">
      <c r="O2248" s="15"/>
    </row>
    <row r="2249" spans="15:17" x14ac:dyDescent="0.25">
      <c r="O2249" s="15"/>
    </row>
    <row r="2250" spans="15:17" x14ac:dyDescent="0.25">
      <c r="O2250" s="15"/>
    </row>
    <row r="2251" spans="15:17" x14ac:dyDescent="0.25">
      <c r="O2251" s="15"/>
    </row>
    <row r="2252" spans="15:17" x14ac:dyDescent="0.25">
      <c r="O2252" s="15"/>
    </row>
    <row r="2253" spans="15:17" x14ac:dyDescent="0.25">
      <c r="O2253" s="15"/>
    </row>
    <row r="2254" spans="15:17" ht="12.75" customHeight="1" x14ac:dyDescent="0.25">
      <c r="O2254" s="15"/>
    </row>
    <row r="2255" spans="15:17" ht="15" customHeight="1" x14ac:dyDescent="0.25">
      <c r="O2255" s="15"/>
    </row>
    <row r="2256" spans="15:17" x14ac:dyDescent="0.25">
      <c r="O2256" s="15"/>
    </row>
    <row r="2257" spans="15:17" x14ac:dyDescent="0.25">
      <c r="O2257" s="15"/>
    </row>
    <row r="2258" spans="15:17" x14ac:dyDescent="0.25">
      <c r="O2258" s="15"/>
    </row>
    <row r="2259" spans="15:17" ht="13.5" customHeight="1" x14ac:dyDescent="0.25">
      <c r="O2259" s="15"/>
    </row>
    <row r="2261" spans="15:17" x14ac:dyDescent="0.25">
      <c r="O2261" s="15"/>
    </row>
    <row r="2262" spans="15:17" ht="15.75" customHeight="1" x14ac:dyDescent="0.25">
      <c r="O2262" s="15"/>
    </row>
    <row r="2263" spans="15:17" x14ac:dyDescent="0.25">
      <c r="O2263" s="15"/>
    </row>
    <row r="2264" spans="15:17" x14ac:dyDescent="0.25">
      <c r="O2264" s="15"/>
    </row>
    <row r="2265" spans="15:17" x14ac:dyDescent="0.25">
      <c r="O2265" s="15"/>
    </row>
    <row r="2266" spans="15:17" x14ac:dyDescent="0.25">
      <c r="O2266" s="15"/>
    </row>
    <row r="2267" spans="15:17" x14ac:dyDescent="0.25">
      <c r="O2267" s="15"/>
    </row>
    <row r="2268" spans="15:17" x14ac:dyDescent="0.25">
      <c r="O2268" s="15"/>
    </row>
    <row r="2269" spans="15:17" x14ac:dyDescent="0.25">
      <c r="O2269" s="15"/>
    </row>
    <row r="2270" spans="15:17" x14ac:dyDescent="0.25">
      <c r="O2270" s="15"/>
      <c r="Q2270" s="15"/>
    </row>
    <row r="2271" spans="15:17" x14ac:dyDescent="0.25">
      <c r="O2271" s="15"/>
      <c r="Q2271" s="15"/>
    </row>
    <row r="2272" spans="15:17" x14ac:dyDescent="0.25">
      <c r="O2272" s="15"/>
    </row>
    <row r="2273" spans="15:15" x14ac:dyDescent="0.25">
      <c r="O2273" s="15"/>
    </row>
    <row r="2274" spans="15:15" x14ac:dyDescent="0.25">
      <c r="O2274" s="15"/>
    </row>
    <row r="2275" spans="15:15" x14ac:dyDescent="0.25">
      <c r="O2275" s="15"/>
    </row>
    <row r="2276" spans="15:15" x14ac:dyDescent="0.25">
      <c r="O2276" s="15"/>
    </row>
    <row r="2277" spans="15:15" x14ac:dyDescent="0.25">
      <c r="O2277" s="15"/>
    </row>
    <row r="2278" spans="15:15" x14ac:dyDescent="0.25">
      <c r="O2278" s="15"/>
    </row>
    <row r="2279" spans="15:15" x14ac:dyDescent="0.25">
      <c r="O2279" s="15"/>
    </row>
    <row r="2280" spans="15:15" x14ac:dyDescent="0.25">
      <c r="O2280" s="15"/>
    </row>
    <row r="2281" spans="15:15" x14ac:dyDescent="0.25">
      <c r="O2281" s="15"/>
    </row>
    <row r="2282" spans="15:15" x14ac:dyDescent="0.25">
      <c r="O2282" s="15"/>
    </row>
    <row r="2283" spans="15:15" x14ac:dyDescent="0.25">
      <c r="O2283" s="15"/>
    </row>
    <row r="2284" spans="15:15" x14ac:dyDescent="0.25">
      <c r="O2284" s="15"/>
    </row>
    <row r="2285" spans="15:15" x14ac:dyDescent="0.25">
      <c r="O2285" s="15"/>
    </row>
    <row r="2286" spans="15:15" x14ac:dyDescent="0.25">
      <c r="O2286" s="15"/>
    </row>
    <row r="2287" spans="15:15" x14ac:dyDescent="0.25">
      <c r="O2287" s="15"/>
    </row>
    <row r="2288" spans="15:15" x14ac:dyDescent="0.25">
      <c r="O2288" s="15"/>
    </row>
    <row r="2289" spans="15:17" x14ac:dyDescent="0.25">
      <c r="O2289" s="15"/>
    </row>
    <row r="2290" spans="15:17" x14ac:dyDescent="0.25">
      <c r="O2290" s="15"/>
    </row>
    <row r="2291" spans="15:17" x14ac:dyDescent="0.25">
      <c r="O2291" s="15"/>
      <c r="Q2291" s="15"/>
    </row>
    <row r="2292" spans="15:17" x14ac:dyDescent="0.25">
      <c r="O2292" s="15"/>
    </row>
    <row r="2293" spans="15:17" x14ac:dyDescent="0.25">
      <c r="O2293" s="15"/>
    </row>
    <row r="2294" spans="15:17" x14ac:dyDescent="0.25">
      <c r="O2294" s="15"/>
      <c r="Q2294" s="15"/>
    </row>
    <row r="2295" spans="15:17" x14ac:dyDescent="0.25">
      <c r="O2295" s="15"/>
    </row>
    <row r="2296" spans="15:17" x14ac:dyDescent="0.25">
      <c r="O2296" s="15"/>
      <c r="Q2296" s="15"/>
    </row>
    <row r="2297" spans="15:17" x14ac:dyDescent="0.25">
      <c r="O2297" s="15"/>
    </row>
    <row r="2298" spans="15:17" x14ac:dyDescent="0.25">
      <c r="O2298" s="15"/>
      <c r="Q2298" s="15"/>
    </row>
    <row r="2299" spans="15:17" x14ac:dyDescent="0.25">
      <c r="O2299" s="15"/>
      <c r="Q2299" s="15"/>
    </row>
    <row r="2300" spans="15:17" x14ac:dyDescent="0.25">
      <c r="O2300" s="15"/>
    </row>
    <row r="2301" spans="15:17" x14ac:dyDescent="0.25">
      <c r="O2301" s="15"/>
    </row>
    <row r="2302" spans="15:17" x14ac:dyDescent="0.25">
      <c r="O2302" s="15"/>
    </row>
    <row r="2303" spans="15:17" x14ac:dyDescent="0.25">
      <c r="O2303" s="15"/>
    </row>
    <row r="2304" spans="15:17" x14ac:dyDescent="0.25">
      <c r="O2304" s="15"/>
    </row>
    <row r="2305" spans="10:15" x14ac:dyDescent="0.25">
      <c r="O2305" s="15"/>
    </row>
    <row r="2306" spans="10:15" x14ac:dyDescent="0.25">
      <c r="O2306" s="15"/>
    </row>
    <row r="2307" spans="10:15" x14ac:dyDescent="0.25">
      <c r="O2307" s="15"/>
    </row>
    <row r="2308" spans="10:15" x14ac:dyDescent="0.25">
      <c r="O2308" s="15"/>
    </row>
    <row r="2309" spans="10:15" x14ac:dyDescent="0.25">
      <c r="O2309" s="15"/>
    </row>
    <row r="2310" spans="10:15" x14ac:dyDescent="0.25">
      <c r="O2310" s="15"/>
    </row>
    <row r="2311" spans="10:15" x14ac:dyDescent="0.25">
      <c r="J2311" s="10"/>
      <c r="O2311" s="15"/>
    </row>
    <row r="2312" spans="10:15" x14ac:dyDescent="0.25">
      <c r="O2312" s="15"/>
    </row>
    <row r="2313" spans="10:15" x14ac:dyDescent="0.25">
      <c r="O2313" s="15"/>
    </row>
    <row r="2314" spans="10:15" x14ac:dyDescent="0.25">
      <c r="O2314" s="15"/>
    </row>
    <row r="2315" spans="10:15" x14ac:dyDescent="0.25">
      <c r="O2315" s="15"/>
    </row>
    <row r="2316" spans="10:15" x14ac:dyDescent="0.25">
      <c r="O2316" s="15"/>
    </row>
    <row r="2317" spans="10:15" x14ac:dyDescent="0.25">
      <c r="O2317" s="15"/>
    </row>
    <row r="2318" spans="10:15" x14ac:dyDescent="0.25">
      <c r="O2318" s="15"/>
    </row>
    <row r="2319" spans="10:15" x14ac:dyDescent="0.25">
      <c r="O2319" s="15"/>
    </row>
    <row r="2320" spans="10:15" x14ac:dyDescent="0.25">
      <c r="O2320" s="15"/>
    </row>
    <row r="2321" spans="15:17" x14ac:dyDescent="0.25">
      <c r="O2321" s="15"/>
    </row>
    <row r="2322" spans="15:17" x14ac:dyDescent="0.25">
      <c r="O2322" s="15"/>
    </row>
    <row r="2323" spans="15:17" x14ac:dyDescent="0.25">
      <c r="O2323" s="15"/>
    </row>
    <row r="2324" spans="15:17" x14ac:dyDescent="0.25">
      <c r="O2324" s="15"/>
    </row>
    <row r="2325" spans="15:17" x14ac:dyDescent="0.25">
      <c r="O2325" s="15"/>
    </row>
    <row r="2326" spans="15:17" x14ac:dyDescent="0.25">
      <c r="O2326" s="15"/>
    </row>
    <row r="2327" spans="15:17" x14ac:dyDescent="0.25">
      <c r="O2327" s="15"/>
    </row>
    <row r="2328" spans="15:17" x14ac:dyDescent="0.25">
      <c r="O2328" s="15"/>
    </row>
    <row r="2329" spans="15:17" x14ac:dyDescent="0.25">
      <c r="O2329" s="15"/>
    </row>
    <row r="2330" spans="15:17" x14ac:dyDescent="0.25">
      <c r="O2330" s="15"/>
    </row>
    <row r="2331" spans="15:17" x14ac:dyDescent="0.25">
      <c r="O2331" s="15"/>
      <c r="Q2331" s="19"/>
    </row>
    <row r="2332" spans="15:17" x14ac:dyDescent="0.25">
      <c r="O2332" s="15"/>
    </row>
    <row r="2333" spans="15:17" x14ac:dyDescent="0.25">
      <c r="O2333" s="15"/>
    </row>
    <row r="2334" spans="15:17" x14ac:dyDescent="0.25">
      <c r="O2334" s="15"/>
    </row>
    <row r="2335" spans="15:17" x14ac:dyDescent="0.25">
      <c r="O2335" s="15"/>
    </row>
    <row r="2336" spans="15:17" x14ac:dyDescent="0.25">
      <c r="O2336" s="15"/>
      <c r="Q2336" s="15"/>
    </row>
    <row r="2337" spans="15:17" x14ac:dyDescent="0.25">
      <c r="O2337" s="15"/>
      <c r="Q2337" s="15"/>
    </row>
    <row r="2338" spans="15:17" x14ac:dyDescent="0.25">
      <c r="O2338" s="15"/>
    </row>
    <row r="2339" spans="15:17" x14ac:dyDescent="0.25">
      <c r="O2339" s="15"/>
    </row>
    <row r="2340" spans="15:17" x14ac:dyDescent="0.25">
      <c r="O2340" s="15"/>
    </row>
    <row r="2341" spans="15:17" x14ac:dyDescent="0.25">
      <c r="O2341" s="15"/>
      <c r="Q2341" s="15"/>
    </row>
    <row r="2342" spans="15:17" x14ac:dyDescent="0.25">
      <c r="O2342" s="15"/>
    </row>
    <row r="2343" spans="15:17" x14ac:dyDescent="0.25">
      <c r="O2343" s="15"/>
    </row>
    <row r="2344" spans="15:17" x14ac:dyDescent="0.25">
      <c r="O2344" s="15"/>
    </row>
    <row r="2345" spans="15:17" x14ac:dyDescent="0.25">
      <c r="O2345" s="15"/>
    </row>
    <row r="2346" spans="15:17" x14ac:dyDescent="0.25">
      <c r="O2346" s="15"/>
    </row>
    <row r="2347" spans="15:17" x14ac:dyDescent="0.25">
      <c r="O2347" s="15"/>
    </row>
    <row r="2348" spans="15:17" x14ac:dyDescent="0.25">
      <c r="O2348" s="15"/>
    </row>
    <row r="2349" spans="15:17" x14ac:dyDescent="0.25">
      <c r="O2349" s="15"/>
      <c r="Q2349" s="15"/>
    </row>
    <row r="2350" spans="15:17" x14ac:dyDescent="0.25">
      <c r="O2350" s="15"/>
      <c r="Q2350" s="15"/>
    </row>
    <row r="2351" spans="15:17" x14ac:dyDescent="0.25">
      <c r="O2351" s="15"/>
    </row>
    <row r="2352" spans="15:17" x14ac:dyDescent="0.25">
      <c r="O2352" s="15"/>
    </row>
    <row r="2353" spans="15:17" x14ac:dyDescent="0.25">
      <c r="O2353" s="15"/>
    </row>
    <row r="2354" spans="15:17" x14ac:dyDescent="0.25">
      <c r="O2354" s="15"/>
    </row>
    <row r="2355" spans="15:17" x14ac:dyDescent="0.25">
      <c r="O2355" s="15"/>
    </row>
    <row r="2356" spans="15:17" x14ac:dyDescent="0.25">
      <c r="O2356" s="15"/>
      <c r="Q2356" s="19"/>
    </row>
    <row r="2357" spans="15:17" x14ac:dyDescent="0.25">
      <c r="O2357" s="15"/>
      <c r="Q2357" s="15"/>
    </row>
    <row r="2358" spans="15:17" x14ac:dyDescent="0.25">
      <c r="O2358" s="15"/>
    </row>
    <row r="2359" spans="15:17" x14ac:dyDescent="0.25">
      <c r="O2359" s="15"/>
    </row>
    <row r="2360" spans="15:17" x14ac:dyDescent="0.25">
      <c r="O2360" s="15"/>
    </row>
    <row r="2361" spans="15:17" x14ac:dyDescent="0.25">
      <c r="O2361" s="15"/>
      <c r="Q2361" s="15"/>
    </row>
    <row r="2362" spans="15:17" x14ac:dyDescent="0.25">
      <c r="O2362" s="15"/>
      <c r="Q2362" s="15"/>
    </row>
    <row r="2363" spans="15:17" x14ac:dyDescent="0.25">
      <c r="O2363" s="15"/>
      <c r="Q2363" s="15"/>
    </row>
    <row r="2364" spans="15:17" x14ac:dyDescent="0.25">
      <c r="O2364" s="19"/>
      <c r="Q2364" s="15"/>
    </row>
    <row r="2365" spans="15:17" x14ac:dyDescent="0.25">
      <c r="O2365" s="15"/>
    </row>
    <row r="2366" spans="15:17" x14ac:dyDescent="0.25">
      <c r="O2366" s="15"/>
    </row>
    <row r="2367" spans="15:17" x14ac:dyDescent="0.25">
      <c r="O2367" s="15"/>
      <c r="Q2367" s="15"/>
    </row>
    <row r="2368" spans="15:17" x14ac:dyDescent="0.25">
      <c r="O2368" s="15"/>
      <c r="Q2368" s="15"/>
    </row>
    <row r="2369" spans="15:17" x14ac:dyDescent="0.25">
      <c r="O2369" s="15"/>
    </row>
    <row r="2370" spans="15:17" x14ac:dyDescent="0.25">
      <c r="O2370" s="15"/>
    </row>
    <row r="2371" spans="15:17" x14ac:dyDescent="0.25">
      <c r="O2371" s="15"/>
    </row>
    <row r="2372" spans="15:17" x14ac:dyDescent="0.25">
      <c r="O2372" s="15"/>
    </row>
    <row r="2373" spans="15:17" x14ac:dyDescent="0.25">
      <c r="O2373" s="15"/>
      <c r="Q2373" s="15"/>
    </row>
    <row r="2374" spans="15:17" x14ac:dyDescent="0.25">
      <c r="O2374" s="15"/>
    </row>
    <row r="2375" spans="15:17" x14ac:dyDescent="0.25">
      <c r="O2375" s="15"/>
    </row>
    <row r="2376" spans="15:17" x14ac:dyDescent="0.25">
      <c r="O2376" s="15"/>
    </row>
    <row r="2377" spans="15:17" x14ac:dyDescent="0.25">
      <c r="O2377" s="15"/>
      <c r="Q2377" s="19"/>
    </row>
    <row r="2378" spans="15:17" x14ac:dyDescent="0.25">
      <c r="O2378" s="15"/>
    </row>
    <row r="2379" spans="15:17" x14ac:dyDescent="0.25">
      <c r="O2379" s="15"/>
    </row>
    <row r="2380" spans="15:17" x14ac:dyDescent="0.25">
      <c r="O2380" s="15"/>
    </row>
    <row r="2381" spans="15:17" x14ac:dyDescent="0.25">
      <c r="O2381" s="15"/>
    </row>
    <row r="2382" spans="15:17" x14ac:dyDescent="0.25">
      <c r="O2382" s="15"/>
    </row>
    <row r="2383" spans="15:17" x14ac:dyDescent="0.25">
      <c r="O2383" s="15"/>
    </row>
    <row r="2384" spans="15:17" x14ac:dyDescent="0.25">
      <c r="O2384" s="15"/>
    </row>
    <row r="2385" spans="15:15" x14ac:dyDescent="0.25">
      <c r="O2385" s="15"/>
    </row>
    <row r="2386" spans="15:15" x14ac:dyDescent="0.25">
      <c r="O2386" s="15"/>
    </row>
    <row r="2387" spans="15:15" x14ac:dyDescent="0.25">
      <c r="O2387" s="15"/>
    </row>
    <row r="2388" spans="15:15" x14ac:dyDescent="0.25">
      <c r="O2388" s="15"/>
    </row>
    <row r="2389" spans="15:15" x14ac:dyDescent="0.25">
      <c r="O2389" s="15"/>
    </row>
    <row r="2390" spans="15:15" x14ac:dyDescent="0.25">
      <c r="O2390" s="15"/>
    </row>
    <row r="2391" spans="15:15" x14ac:dyDescent="0.25">
      <c r="O2391" s="15"/>
    </row>
    <row r="2392" spans="15:15" x14ac:dyDescent="0.25">
      <c r="O2392" s="15"/>
    </row>
    <row r="2393" spans="15:15" x14ac:dyDescent="0.25">
      <c r="O2393" s="15"/>
    </row>
    <row r="2394" spans="15:15" x14ac:dyDescent="0.25">
      <c r="O2394" s="15"/>
    </row>
    <row r="2395" spans="15:15" x14ac:dyDescent="0.25">
      <c r="O2395" s="15"/>
    </row>
    <row r="2396" spans="15:15" x14ac:dyDescent="0.25">
      <c r="O2396" s="15"/>
    </row>
    <row r="2397" spans="15:15" x14ac:dyDescent="0.25">
      <c r="O2397" s="15"/>
    </row>
    <row r="2398" spans="15:15" x14ac:dyDescent="0.25">
      <c r="O2398" s="15"/>
    </row>
    <row r="2399" spans="15:15" x14ac:dyDescent="0.25">
      <c r="O2399" s="15"/>
    </row>
    <row r="2400" spans="15:15" x14ac:dyDescent="0.25">
      <c r="O2400" s="15"/>
    </row>
    <row r="2401" spans="15:15" x14ac:dyDescent="0.25">
      <c r="O2401" s="15"/>
    </row>
    <row r="2402" spans="15:15" x14ac:dyDescent="0.25">
      <c r="O2402" s="15"/>
    </row>
    <row r="2403" spans="15:15" x14ac:dyDescent="0.25">
      <c r="O2403" s="15"/>
    </row>
    <row r="2404" spans="15:15" x14ac:dyDescent="0.25">
      <c r="O2404" s="15"/>
    </row>
    <row r="2405" spans="15:15" x14ac:dyDescent="0.25">
      <c r="O2405" s="15"/>
    </row>
    <row r="2406" spans="15:15" x14ac:dyDescent="0.25">
      <c r="O2406" s="15"/>
    </row>
    <row r="2408" spans="15:15" x14ac:dyDescent="0.25">
      <c r="O2408" s="15"/>
    </row>
    <row r="2409" spans="15:15" x14ac:dyDescent="0.25">
      <c r="O2409" s="15"/>
    </row>
    <row r="2410" spans="15:15" x14ac:dyDescent="0.25">
      <c r="O2410" s="15"/>
    </row>
    <row r="2411" spans="15:15" ht="12.75" customHeight="1" x14ac:dyDescent="0.25">
      <c r="O2411" s="15"/>
    </row>
    <row r="2412" spans="15:15" ht="13.5" customHeight="1" x14ac:dyDescent="0.25">
      <c r="O2412" s="15"/>
    </row>
    <row r="2413" spans="15:15" x14ac:dyDescent="0.25">
      <c r="O2413" s="15"/>
    </row>
    <row r="2414" spans="15:15" x14ac:dyDescent="0.25">
      <c r="O2414" s="15"/>
    </row>
    <row r="2415" spans="15:15" x14ac:dyDescent="0.25">
      <c r="O2415" s="15"/>
    </row>
    <row r="2416" spans="15:15" x14ac:dyDescent="0.25">
      <c r="O2416" s="15"/>
    </row>
    <row r="2417" spans="15:15" x14ac:dyDescent="0.25">
      <c r="O2417" s="15"/>
    </row>
    <row r="2418" spans="15:15" x14ac:dyDescent="0.25">
      <c r="O2418" s="15"/>
    </row>
    <row r="2419" spans="15:15" x14ac:dyDescent="0.25">
      <c r="O2419" s="15"/>
    </row>
    <row r="2420" spans="15:15" x14ac:dyDescent="0.25">
      <c r="O2420" s="15"/>
    </row>
    <row r="2421" spans="15:15" x14ac:dyDescent="0.25">
      <c r="O2421" s="15"/>
    </row>
    <row r="2422" spans="15:15" x14ac:dyDescent="0.25">
      <c r="O2422" s="15"/>
    </row>
    <row r="2423" spans="15:15" ht="12.75" customHeight="1" x14ac:dyDescent="0.25">
      <c r="O2423" s="15"/>
    </row>
    <row r="2424" spans="15:15" x14ac:dyDescent="0.25">
      <c r="O2424" s="15"/>
    </row>
    <row r="2425" spans="15:15" x14ac:dyDescent="0.25">
      <c r="O2425" s="15"/>
    </row>
    <row r="2426" spans="15:15" x14ac:dyDescent="0.25">
      <c r="O2426" s="15"/>
    </row>
    <row r="2427" spans="15:15" x14ac:dyDescent="0.25">
      <c r="O2427" s="15"/>
    </row>
    <row r="2428" spans="15:15" x14ac:dyDescent="0.25">
      <c r="O2428" s="15"/>
    </row>
    <row r="2429" spans="15:15" x14ac:dyDescent="0.25">
      <c r="O2429" s="15"/>
    </row>
    <row r="2430" spans="15:15" x14ac:dyDescent="0.25">
      <c r="O2430" s="15"/>
    </row>
    <row r="2431" spans="15:15" x14ac:dyDescent="0.25">
      <c r="O2431" s="15"/>
    </row>
    <row r="2432" spans="15:15" x14ac:dyDescent="0.25">
      <c r="O2432" s="15"/>
    </row>
    <row r="2433" spans="15:17" x14ac:dyDescent="0.25">
      <c r="O2433" s="15"/>
    </row>
    <row r="2434" spans="15:17" ht="15.75" customHeight="1" x14ac:dyDescent="0.25">
      <c r="O2434" s="15"/>
    </row>
    <row r="2435" spans="15:17" x14ac:dyDescent="0.25">
      <c r="O2435" s="15"/>
    </row>
    <row r="2436" spans="15:17" x14ac:dyDescent="0.25">
      <c r="O2436" s="15"/>
    </row>
    <row r="2437" spans="15:17" ht="15.75" customHeight="1" x14ac:dyDescent="0.25">
      <c r="O2437" s="15"/>
    </row>
    <row r="2438" spans="15:17" x14ac:dyDescent="0.25">
      <c r="O2438" s="15"/>
      <c r="Q2438" s="15"/>
    </row>
    <row r="2439" spans="15:17" x14ac:dyDescent="0.25">
      <c r="O2439" s="15"/>
    </row>
    <row r="2440" spans="15:17" x14ac:dyDescent="0.25">
      <c r="O2440" s="15"/>
    </row>
    <row r="2441" spans="15:17" x14ac:dyDescent="0.25">
      <c r="O2441" s="15"/>
      <c r="Q2441" s="15"/>
    </row>
    <row r="2442" spans="15:17" x14ac:dyDescent="0.25">
      <c r="O2442" s="15"/>
    </row>
    <row r="2443" spans="15:17" x14ac:dyDescent="0.25">
      <c r="O2443" s="15"/>
    </row>
    <row r="2444" spans="15:17" x14ac:dyDescent="0.25">
      <c r="O2444" s="15"/>
    </row>
    <row r="2445" spans="15:17" x14ac:dyDescent="0.25">
      <c r="O2445" s="15"/>
    </row>
    <row r="2446" spans="15:17" ht="14.25" customHeight="1" x14ac:dyDescent="0.25">
      <c r="O2446" s="15"/>
      <c r="Q2446" s="15"/>
    </row>
    <row r="2447" spans="15:17" x14ac:dyDescent="0.25">
      <c r="O2447" s="15"/>
      <c r="Q2447" s="15"/>
    </row>
    <row r="2448" spans="15:17" x14ac:dyDescent="0.25">
      <c r="O2448" s="15"/>
    </row>
    <row r="2449" spans="15:17" ht="12.75" customHeight="1" x14ac:dyDescent="0.25">
      <c r="O2449" s="15"/>
      <c r="Q2449" s="15"/>
    </row>
    <row r="2450" spans="15:17" ht="12.75" customHeight="1" x14ac:dyDescent="0.25">
      <c r="O2450" s="15"/>
    </row>
    <row r="2451" spans="15:17" x14ac:dyDescent="0.25">
      <c r="O2451" s="15"/>
    </row>
    <row r="2452" spans="15:17" ht="12.75" customHeight="1" x14ac:dyDescent="0.25">
      <c r="O2452" s="15"/>
    </row>
    <row r="2453" spans="15:17" x14ac:dyDescent="0.25">
      <c r="O2453" s="15"/>
    </row>
    <row r="2454" spans="15:17" ht="12.75" customHeight="1" x14ac:dyDescent="0.25">
      <c r="O2454" s="15"/>
    </row>
    <row r="2455" spans="15:17" x14ac:dyDescent="0.25">
      <c r="O2455" s="15"/>
    </row>
    <row r="2456" spans="15:17" x14ac:dyDescent="0.25">
      <c r="O2456" s="15"/>
    </row>
    <row r="2457" spans="15:17" x14ac:dyDescent="0.25">
      <c r="O2457" s="15"/>
    </row>
    <row r="2458" spans="15:17" ht="15.75" customHeight="1" x14ac:dyDescent="0.25">
      <c r="O2458" s="15"/>
    </row>
    <row r="2459" spans="15:17" x14ac:dyDescent="0.25">
      <c r="O2459" s="15"/>
    </row>
    <row r="2460" spans="15:17" x14ac:dyDescent="0.25">
      <c r="O2460" s="15"/>
    </row>
    <row r="2461" spans="15:17" x14ac:dyDescent="0.25">
      <c r="O2461" s="15"/>
    </row>
    <row r="2462" spans="15:17" x14ac:dyDescent="0.25">
      <c r="O2462" s="15"/>
    </row>
    <row r="2463" spans="15:17" x14ac:dyDescent="0.25">
      <c r="O2463" s="15"/>
    </row>
    <row r="2464" spans="15:17" x14ac:dyDescent="0.25">
      <c r="O2464" s="15"/>
    </row>
    <row r="2465" spans="15:17" ht="18" customHeight="1" x14ac:dyDescent="0.25">
      <c r="O2465" s="15"/>
    </row>
    <row r="2466" spans="15:17" ht="15.75" customHeight="1" x14ac:dyDescent="0.25">
      <c r="O2466" s="15"/>
    </row>
    <row r="2467" spans="15:17" x14ac:dyDescent="0.25">
      <c r="O2467" s="15"/>
    </row>
    <row r="2468" spans="15:17" x14ac:dyDescent="0.25">
      <c r="O2468" s="15"/>
    </row>
    <row r="2469" spans="15:17" x14ac:dyDescent="0.25">
      <c r="O2469" s="15"/>
    </row>
    <row r="2470" spans="15:17" x14ac:dyDescent="0.25">
      <c r="O2470" s="15"/>
    </row>
    <row r="2471" spans="15:17" x14ac:dyDescent="0.25">
      <c r="O2471" s="15"/>
    </row>
    <row r="2472" spans="15:17" x14ac:dyDescent="0.25">
      <c r="O2472" s="15"/>
    </row>
    <row r="2473" spans="15:17" x14ac:dyDescent="0.25">
      <c r="O2473" s="15"/>
    </row>
    <row r="2474" spans="15:17" x14ac:dyDescent="0.25">
      <c r="O2474" s="15"/>
      <c r="Q2474" s="15"/>
    </row>
    <row r="2475" spans="15:17" x14ac:dyDescent="0.25">
      <c r="O2475" s="15"/>
    </row>
    <row r="2476" spans="15:17" x14ac:dyDescent="0.25">
      <c r="O2476" s="15"/>
    </row>
    <row r="2477" spans="15:17" x14ac:dyDescent="0.25">
      <c r="O2477" s="15"/>
    </row>
    <row r="2478" spans="15:17" x14ac:dyDescent="0.25">
      <c r="O2478" s="15"/>
    </row>
    <row r="2479" spans="15:17" x14ac:dyDescent="0.25">
      <c r="O2479" s="15"/>
    </row>
    <row r="2480" spans="15:17" x14ac:dyDescent="0.25">
      <c r="O2480" s="15"/>
    </row>
    <row r="2481" spans="15:15" x14ac:dyDescent="0.25">
      <c r="O2481" s="15"/>
    </row>
    <row r="2482" spans="15:15" x14ac:dyDescent="0.25">
      <c r="O2482" s="15"/>
    </row>
    <row r="2483" spans="15:15" x14ac:dyDescent="0.25">
      <c r="O2483" s="15"/>
    </row>
    <row r="2484" spans="15:15" x14ac:dyDescent="0.25">
      <c r="O2484" s="15"/>
    </row>
    <row r="2485" spans="15:15" x14ac:dyDescent="0.25">
      <c r="O2485" s="15"/>
    </row>
    <row r="2486" spans="15:15" x14ac:dyDescent="0.25">
      <c r="O2486" s="15"/>
    </row>
    <row r="2487" spans="15:15" x14ac:dyDescent="0.25">
      <c r="O2487" s="15"/>
    </row>
    <row r="2488" spans="15:15" x14ac:dyDescent="0.25">
      <c r="O2488" s="15"/>
    </row>
    <row r="2489" spans="15:15" x14ac:dyDescent="0.25">
      <c r="O2489" s="15"/>
    </row>
    <row r="2490" spans="15:15" x14ac:dyDescent="0.25">
      <c r="O2490" s="15"/>
    </row>
    <row r="2491" spans="15:15" x14ac:dyDescent="0.25">
      <c r="O2491" s="15"/>
    </row>
    <row r="2492" spans="15:15" x14ac:dyDescent="0.25">
      <c r="O2492" s="15"/>
    </row>
    <row r="2493" spans="15:15" x14ac:dyDescent="0.25">
      <c r="O2493" s="15"/>
    </row>
    <row r="2494" spans="15:15" x14ac:dyDescent="0.25">
      <c r="O2494" s="15"/>
    </row>
    <row r="2495" spans="15:15" x14ac:dyDescent="0.25">
      <c r="O2495" s="15"/>
    </row>
    <row r="2496" spans="15:15" x14ac:dyDescent="0.25">
      <c r="O2496" s="15"/>
    </row>
    <row r="2497" spans="15:15" x14ac:dyDescent="0.25">
      <c r="O2497" s="15"/>
    </row>
    <row r="2498" spans="15:15" x14ac:dyDescent="0.25">
      <c r="O2498" s="15"/>
    </row>
    <row r="2499" spans="15:15" ht="18" customHeight="1" x14ac:dyDescent="0.25">
      <c r="O2499" s="15"/>
    </row>
    <row r="2500" spans="15:15" x14ac:dyDescent="0.25">
      <c r="O2500" s="15"/>
    </row>
    <row r="2501" spans="15:15" x14ac:dyDescent="0.25">
      <c r="O2501" s="15"/>
    </row>
    <row r="2502" spans="15:15" x14ac:dyDescent="0.25">
      <c r="O2502" s="15"/>
    </row>
    <row r="2503" spans="15:15" x14ac:dyDescent="0.25">
      <c r="O2503" s="15"/>
    </row>
    <row r="2504" spans="15:15" x14ac:dyDescent="0.25">
      <c r="O2504" s="15"/>
    </row>
    <row r="2505" spans="15:15" x14ac:dyDescent="0.25">
      <c r="O2505" s="15"/>
    </row>
    <row r="2506" spans="15:15" x14ac:dyDescent="0.25">
      <c r="O2506" s="15"/>
    </row>
    <row r="2507" spans="15:15" ht="17.25" customHeight="1" x14ac:dyDescent="0.25">
      <c r="O2507" s="15"/>
    </row>
    <row r="2508" spans="15:15" x14ac:dyDescent="0.25">
      <c r="O2508" s="15"/>
    </row>
    <row r="2509" spans="15:15" x14ac:dyDescent="0.25">
      <c r="O2509" s="15"/>
    </row>
    <row r="2510" spans="15:15" x14ac:dyDescent="0.25">
      <c r="O2510" s="15"/>
    </row>
    <row r="2511" spans="15:15" x14ac:dyDescent="0.25">
      <c r="O2511" s="15"/>
    </row>
    <row r="2512" spans="15:15" x14ac:dyDescent="0.25">
      <c r="O2512" s="15"/>
    </row>
    <row r="2513" spans="15:15" x14ac:dyDescent="0.25">
      <c r="O2513" s="15"/>
    </row>
    <row r="2514" spans="15:15" x14ac:dyDescent="0.25">
      <c r="O2514" s="15"/>
    </row>
    <row r="2515" spans="15:15" x14ac:dyDescent="0.25">
      <c r="O2515" s="15"/>
    </row>
    <row r="2516" spans="15:15" x14ac:dyDescent="0.25">
      <c r="O2516" s="15"/>
    </row>
    <row r="2517" spans="15:15" x14ac:dyDescent="0.25">
      <c r="O2517" s="15"/>
    </row>
    <row r="2518" spans="15:15" x14ac:dyDescent="0.25">
      <c r="O2518" s="15"/>
    </row>
    <row r="2519" spans="15:15" x14ac:dyDescent="0.25">
      <c r="O2519" s="15"/>
    </row>
    <row r="2520" spans="15:15" x14ac:dyDescent="0.25">
      <c r="O2520" s="15"/>
    </row>
    <row r="2521" spans="15:15" x14ac:dyDescent="0.25">
      <c r="O2521" s="15"/>
    </row>
    <row r="2522" spans="15:15" x14ac:dyDescent="0.25">
      <c r="O2522" s="15"/>
    </row>
    <row r="2523" spans="15:15" x14ac:dyDescent="0.25">
      <c r="O2523" s="15"/>
    </row>
    <row r="2524" spans="15:15" x14ac:dyDescent="0.25">
      <c r="O2524" s="15"/>
    </row>
    <row r="2525" spans="15:15" x14ac:dyDescent="0.25">
      <c r="O2525" s="15"/>
    </row>
    <row r="2526" spans="15:15" x14ac:dyDescent="0.25">
      <c r="O2526" s="15"/>
    </row>
    <row r="2527" spans="15:15" x14ac:dyDescent="0.25">
      <c r="O2527" s="15"/>
    </row>
    <row r="2528" spans="15:15" x14ac:dyDescent="0.25">
      <c r="O2528" s="15"/>
    </row>
    <row r="2529" spans="15:17" x14ac:dyDescent="0.25">
      <c r="O2529" s="15"/>
    </row>
    <row r="2530" spans="15:17" x14ac:dyDescent="0.25">
      <c r="O2530" s="15"/>
    </row>
    <row r="2531" spans="15:17" x14ac:dyDescent="0.25">
      <c r="O2531" s="15"/>
    </row>
    <row r="2532" spans="15:17" x14ac:dyDescent="0.25">
      <c r="O2532" s="15"/>
    </row>
    <row r="2533" spans="15:17" x14ac:dyDescent="0.25">
      <c r="O2533" s="15"/>
    </row>
    <row r="2534" spans="15:17" x14ac:dyDescent="0.25">
      <c r="O2534" s="15"/>
    </row>
    <row r="2535" spans="15:17" x14ac:dyDescent="0.25">
      <c r="O2535" s="15"/>
    </row>
    <row r="2536" spans="15:17" x14ac:dyDescent="0.25">
      <c r="O2536" s="15"/>
    </row>
    <row r="2537" spans="15:17" x14ac:dyDescent="0.25">
      <c r="O2537" s="15"/>
    </row>
    <row r="2538" spans="15:17" x14ac:dyDescent="0.25">
      <c r="O2538" s="15"/>
    </row>
    <row r="2539" spans="15:17" x14ac:dyDescent="0.25">
      <c r="O2539" s="15"/>
    </row>
    <row r="2540" spans="15:17" x14ac:dyDescent="0.25">
      <c r="O2540" s="15"/>
    </row>
    <row r="2541" spans="15:17" x14ac:dyDescent="0.25">
      <c r="O2541" s="15"/>
    </row>
    <row r="2542" spans="15:17" x14ac:dyDescent="0.25">
      <c r="O2542" s="15"/>
    </row>
    <row r="2543" spans="15:17" x14ac:dyDescent="0.25">
      <c r="O2543" s="15"/>
    </row>
    <row r="2544" spans="15:17" x14ac:dyDescent="0.25">
      <c r="O2544" s="15"/>
      <c r="Q2544" s="15"/>
    </row>
    <row r="2545" spans="15:15" x14ac:dyDescent="0.25">
      <c r="O2545" s="15"/>
    </row>
    <row r="2546" spans="15:15" x14ac:dyDescent="0.25">
      <c r="O2546" s="15"/>
    </row>
    <row r="2547" spans="15:15" x14ac:dyDescent="0.25">
      <c r="O2547" s="15"/>
    </row>
    <row r="2548" spans="15:15" x14ac:dyDescent="0.25">
      <c r="O2548" s="15"/>
    </row>
    <row r="2549" spans="15:15" x14ac:dyDescent="0.25">
      <c r="O2549" s="15"/>
    </row>
    <row r="2550" spans="15:15" x14ac:dyDescent="0.25">
      <c r="O2550" s="15"/>
    </row>
    <row r="2551" spans="15:15" x14ac:dyDescent="0.25">
      <c r="O2551" s="15"/>
    </row>
    <row r="2552" spans="15:15" x14ac:dyDescent="0.25">
      <c r="O2552" s="15"/>
    </row>
    <row r="2553" spans="15:15" x14ac:dyDescent="0.25">
      <c r="O2553" s="15"/>
    </row>
    <row r="2554" spans="15:15" x14ac:dyDescent="0.25">
      <c r="O2554" s="15"/>
    </row>
    <row r="2555" spans="15:15" x14ac:dyDescent="0.25">
      <c r="O2555" s="15"/>
    </row>
    <row r="2556" spans="15:15" x14ac:dyDescent="0.25">
      <c r="O2556" s="15"/>
    </row>
    <row r="2557" spans="15:15" x14ac:dyDescent="0.25">
      <c r="O2557" s="15"/>
    </row>
    <row r="2558" spans="15:15" x14ac:dyDescent="0.25">
      <c r="O2558" s="15"/>
    </row>
    <row r="2559" spans="15:15" x14ac:dyDescent="0.25">
      <c r="O2559" s="15"/>
    </row>
    <row r="2560" spans="15:15" x14ac:dyDescent="0.25">
      <c r="O2560" s="15"/>
    </row>
    <row r="2561" spans="15:17" x14ac:dyDescent="0.25">
      <c r="O2561" s="15"/>
    </row>
    <row r="2562" spans="15:17" x14ac:dyDescent="0.25">
      <c r="O2562" s="15"/>
    </row>
    <row r="2563" spans="15:17" x14ac:dyDescent="0.25">
      <c r="O2563" s="15"/>
    </row>
    <row r="2564" spans="15:17" x14ac:dyDescent="0.25">
      <c r="O2564" s="15"/>
    </row>
    <row r="2565" spans="15:17" x14ac:dyDescent="0.25">
      <c r="O2565" s="15"/>
    </row>
    <row r="2566" spans="15:17" x14ac:dyDescent="0.25">
      <c r="O2566" s="15"/>
    </row>
    <row r="2567" spans="15:17" x14ac:dyDescent="0.25">
      <c r="O2567" s="15"/>
    </row>
    <row r="2568" spans="15:17" x14ac:dyDescent="0.25">
      <c r="O2568" s="15"/>
    </row>
    <row r="2569" spans="15:17" x14ac:dyDescent="0.25">
      <c r="O2569" s="15"/>
    </row>
    <row r="2570" spans="15:17" x14ac:dyDescent="0.25">
      <c r="O2570" s="15"/>
    </row>
    <row r="2571" spans="15:17" x14ac:dyDescent="0.25">
      <c r="O2571" s="15"/>
    </row>
    <row r="2572" spans="15:17" x14ac:dyDescent="0.25">
      <c r="O2572" s="15"/>
      <c r="Q2572" s="15"/>
    </row>
    <row r="2573" spans="15:17" x14ac:dyDescent="0.25">
      <c r="O2573" s="15"/>
    </row>
    <row r="2574" spans="15:17" x14ac:dyDescent="0.25">
      <c r="O2574" s="15"/>
    </row>
    <row r="2575" spans="15:17" x14ac:dyDescent="0.25">
      <c r="O2575" s="15"/>
    </row>
    <row r="2576" spans="15:17" x14ac:dyDescent="0.25">
      <c r="O2576" s="15"/>
    </row>
    <row r="2577" spans="15:15" x14ac:dyDescent="0.25">
      <c r="O2577" s="15"/>
    </row>
    <row r="2578" spans="15:15" x14ac:dyDescent="0.25">
      <c r="O2578" s="15"/>
    </row>
    <row r="2579" spans="15:15" x14ac:dyDescent="0.25">
      <c r="O2579" s="15"/>
    </row>
    <row r="2580" spans="15:15" x14ac:dyDescent="0.25">
      <c r="O2580" s="15"/>
    </row>
    <row r="2581" spans="15:15" x14ac:dyDescent="0.25">
      <c r="O2581" s="15"/>
    </row>
    <row r="2582" spans="15:15" x14ac:dyDescent="0.25">
      <c r="O2582" s="15"/>
    </row>
    <row r="2583" spans="15:15" x14ac:dyDescent="0.25">
      <c r="O2583" s="15"/>
    </row>
    <row r="2584" spans="15:15" x14ac:dyDescent="0.25">
      <c r="O2584" s="15"/>
    </row>
    <row r="2585" spans="15:15" x14ac:dyDescent="0.25">
      <c r="O2585" s="15"/>
    </row>
    <row r="2586" spans="15:15" x14ac:dyDescent="0.25">
      <c r="O2586" s="15"/>
    </row>
    <row r="2587" spans="15:15" x14ac:dyDescent="0.25">
      <c r="O2587" s="15"/>
    </row>
    <row r="2588" spans="15:15" x14ac:dyDescent="0.25">
      <c r="O2588" s="15"/>
    </row>
    <row r="2589" spans="15:15" x14ac:dyDescent="0.25">
      <c r="O2589" s="15"/>
    </row>
    <row r="2590" spans="15:15" x14ac:dyDescent="0.25">
      <c r="O2590" s="15"/>
    </row>
    <row r="2591" spans="15:15" x14ac:dyDescent="0.25">
      <c r="O2591" s="15"/>
    </row>
    <row r="2592" spans="15:15" x14ac:dyDescent="0.25">
      <c r="O2592" s="15"/>
    </row>
    <row r="2593" spans="14:15" x14ac:dyDescent="0.25">
      <c r="O2593" s="15"/>
    </row>
    <row r="2594" spans="14:15" x14ac:dyDescent="0.25">
      <c r="O2594" s="15"/>
    </row>
    <row r="2595" spans="14:15" x14ac:dyDescent="0.25">
      <c r="O2595" s="15"/>
    </row>
    <row r="2596" spans="14:15" x14ac:dyDescent="0.25">
      <c r="O2596" s="15"/>
    </row>
    <row r="2597" spans="14:15" x14ac:dyDescent="0.25">
      <c r="O2597" s="15"/>
    </row>
    <row r="2598" spans="14:15" x14ac:dyDescent="0.25">
      <c r="O2598" s="15"/>
    </row>
    <row r="2599" spans="14:15" x14ac:dyDescent="0.25">
      <c r="O2599" s="15"/>
    </row>
    <row r="2600" spans="14:15" x14ac:dyDescent="0.25">
      <c r="O2600" s="15"/>
    </row>
    <row r="2601" spans="14:15" x14ac:dyDescent="0.25">
      <c r="O2601" s="15"/>
    </row>
    <row r="2602" spans="14:15" x14ac:dyDescent="0.25">
      <c r="O2602" s="15"/>
    </row>
    <row r="2603" spans="14:15" x14ac:dyDescent="0.25">
      <c r="O2603" s="15"/>
    </row>
    <row r="2604" spans="14:15" x14ac:dyDescent="0.25">
      <c r="O2604" s="15"/>
    </row>
    <row r="2605" spans="14:15" ht="15" customHeight="1" x14ac:dyDescent="0.25">
      <c r="O2605" s="15"/>
    </row>
    <row r="2606" spans="14:15" ht="13.5" customHeight="1" x14ac:dyDescent="0.25">
      <c r="O2606" s="15"/>
    </row>
    <row r="2607" spans="14:15" x14ac:dyDescent="0.25">
      <c r="O2607" s="15"/>
    </row>
    <row r="2608" spans="14:15" x14ac:dyDescent="0.25">
      <c r="N2608" s="15"/>
      <c r="O2608" s="15"/>
    </row>
    <row r="2609" spans="15:15" ht="15" customHeight="1" x14ac:dyDescent="0.25">
      <c r="O2609" s="15"/>
    </row>
    <row r="2610" spans="15:15" x14ac:dyDescent="0.25">
      <c r="O2610" s="15"/>
    </row>
    <row r="2611" spans="15:15" x14ac:dyDescent="0.25">
      <c r="O2611" s="15"/>
    </row>
    <row r="2612" spans="15:15" x14ac:dyDescent="0.25">
      <c r="O2612" s="15"/>
    </row>
    <row r="2613" spans="15:15" x14ac:dyDescent="0.25">
      <c r="O2613" s="15"/>
    </row>
    <row r="2614" spans="15:15" x14ac:dyDescent="0.25">
      <c r="O2614" s="15"/>
    </row>
    <row r="2615" spans="15:15" x14ac:dyDescent="0.25">
      <c r="O2615" s="15"/>
    </row>
    <row r="2616" spans="15:15" x14ac:dyDescent="0.25">
      <c r="O2616" s="15"/>
    </row>
    <row r="2617" spans="15:15" x14ac:dyDescent="0.25">
      <c r="O2617" s="15"/>
    </row>
    <row r="2618" spans="15:15" x14ac:dyDescent="0.25">
      <c r="O2618" s="15"/>
    </row>
    <row r="2619" spans="15:15" x14ac:dyDescent="0.25">
      <c r="O2619" s="15"/>
    </row>
    <row r="2620" spans="15:15" x14ac:dyDescent="0.25">
      <c r="O2620" s="15"/>
    </row>
    <row r="2621" spans="15:15" ht="16.5" customHeight="1" x14ac:dyDescent="0.25">
      <c r="O2621" s="15"/>
    </row>
    <row r="2622" spans="15:15" ht="15.75" customHeight="1" x14ac:dyDescent="0.25">
      <c r="O2622" s="15"/>
    </row>
    <row r="2623" spans="15:15" ht="16.5" customHeight="1" x14ac:dyDescent="0.25">
      <c r="O2623" s="15"/>
    </row>
    <row r="2624" spans="15:15" x14ac:dyDescent="0.25">
      <c r="O2624" s="15"/>
    </row>
    <row r="2625" spans="15:15" x14ac:dyDescent="0.25">
      <c r="O2625" s="15"/>
    </row>
    <row r="2626" spans="15:15" x14ac:dyDescent="0.25">
      <c r="O2626" s="15"/>
    </row>
    <row r="2627" spans="15:15" x14ac:dyDescent="0.25">
      <c r="O2627" s="15"/>
    </row>
    <row r="2628" spans="15:15" ht="14.25" customHeight="1" x14ac:dyDescent="0.25">
      <c r="O2628" s="15"/>
    </row>
    <row r="2629" spans="15:15" x14ac:dyDescent="0.25">
      <c r="O2629" s="15"/>
    </row>
    <row r="2630" spans="15:15" x14ac:dyDescent="0.25">
      <c r="O2630" s="15"/>
    </row>
    <row r="2631" spans="15:15" x14ac:dyDescent="0.25">
      <c r="O2631" s="15"/>
    </row>
    <row r="2632" spans="15:15" x14ac:dyDescent="0.25">
      <c r="O2632" s="15"/>
    </row>
    <row r="2633" spans="15:15" x14ac:dyDescent="0.25">
      <c r="O2633" s="15"/>
    </row>
    <row r="2634" spans="15:15" x14ac:dyDescent="0.25">
      <c r="O2634" s="15"/>
    </row>
    <row r="2635" spans="15:15" x14ac:dyDescent="0.25">
      <c r="O2635" s="15"/>
    </row>
    <row r="2636" spans="15:15" x14ac:dyDescent="0.25">
      <c r="O2636" s="15"/>
    </row>
    <row r="2637" spans="15:15" x14ac:dyDescent="0.25">
      <c r="O2637" s="15"/>
    </row>
    <row r="2638" spans="15:15" x14ac:dyDescent="0.25">
      <c r="O2638" s="15"/>
    </row>
    <row r="2639" spans="15:15" x14ac:dyDescent="0.25">
      <c r="O2639" s="15"/>
    </row>
    <row r="2640" spans="15:15" x14ac:dyDescent="0.25">
      <c r="O2640" s="15"/>
    </row>
    <row r="2641" spans="15:15" x14ac:dyDescent="0.25">
      <c r="O2641" s="15"/>
    </row>
    <row r="2642" spans="15:15" x14ac:dyDescent="0.25">
      <c r="O2642" s="15"/>
    </row>
    <row r="2643" spans="15:15" x14ac:dyDescent="0.25">
      <c r="O2643" s="15"/>
    </row>
    <row r="2644" spans="15:15" x14ac:dyDescent="0.25">
      <c r="O2644" s="15"/>
    </row>
    <row r="2645" spans="15:15" x14ac:dyDescent="0.25">
      <c r="O2645" s="15"/>
    </row>
    <row r="2646" spans="15:15" x14ac:dyDescent="0.25">
      <c r="O2646" s="15"/>
    </row>
    <row r="2647" spans="15:15" x14ac:dyDescent="0.25">
      <c r="O2647" s="15"/>
    </row>
    <row r="2648" spans="15:15" x14ac:dyDescent="0.25">
      <c r="O2648" s="15"/>
    </row>
    <row r="2649" spans="15:15" x14ac:dyDescent="0.25">
      <c r="O2649" s="15"/>
    </row>
    <row r="2650" spans="15:15" x14ac:dyDescent="0.25">
      <c r="O2650" s="15"/>
    </row>
    <row r="2651" spans="15:15" x14ac:dyDescent="0.25">
      <c r="O2651" s="15"/>
    </row>
    <row r="2652" spans="15:15" x14ac:dyDescent="0.25">
      <c r="O2652" s="15"/>
    </row>
    <row r="2653" spans="15:15" x14ac:dyDescent="0.25">
      <c r="O2653" s="15"/>
    </row>
    <row r="2654" spans="15:15" x14ac:dyDescent="0.25">
      <c r="O2654" s="15"/>
    </row>
    <row r="2655" spans="15:15" x14ac:dyDescent="0.25">
      <c r="O2655" s="15"/>
    </row>
    <row r="2656" spans="15:15" x14ac:dyDescent="0.25">
      <c r="O2656" s="15"/>
    </row>
    <row r="2657" spans="10:15" x14ac:dyDescent="0.25">
      <c r="O2657" s="15"/>
    </row>
    <row r="2658" spans="10:15" x14ac:dyDescent="0.25">
      <c r="O2658" s="15"/>
    </row>
    <row r="2659" spans="10:15" x14ac:dyDescent="0.25">
      <c r="O2659" s="15"/>
    </row>
    <row r="2660" spans="10:15" x14ac:dyDescent="0.25">
      <c r="O2660" s="15"/>
    </row>
    <row r="2661" spans="10:15" x14ac:dyDescent="0.25">
      <c r="O2661" s="15"/>
    </row>
    <row r="2662" spans="10:15" x14ac:dyDescent="0.25">
      <c r="O2662" s="15"/>
    </row>
    <row r="2663" spans="10:15" x14ac:dyDescent="0.25">
      <c r="O2663" s="15"/>
    </row>
    <row r="2664" spans="10:15" x14ac:dyDescent="0.25">
      <c r="O2664" s="15"/>
    </row>
    <row r="2665" spans="10:15" x14ac:dyDescent="0.25">
      <c r="O2665" s="15"/>
    </row>
    <row r="2666" spans="10:15" x14ac:dyDescent="0.25">
      <c r="O2666" s="15"/>
    </row>
    <row r="2667" spans="10:15" x14ac:dyDescent="0.25">
      <c r="O2667" s="15"/>
    </row>
    <row r="2668" spans="10:15" x14ac:dyDescent="0.25">
      <c r="O2668" s="15"/>
    </row>
    <row r="2669" spans="10:15" x14ac:dyDescent="0.25">
      <c r="O2669" s="15"/>
    </row>
    <row r="2670" spans="10:15" x14ac:dyDescent="0.25">
      <c r="J2670" s="15"/>
      <c r="O2670" s="15"/>
    </row>
    <row r="2671" spans="10:15" x14ac:dyDescent="0.25">
      <c r="O2671" s="15"/>
    </row>
    <row r="2672" spans="10:15" x14ac:dyDescent="0.25">
      <c r="O2672" s="15"/>
    </row>
    <row r="2673" spans="14:17" x14ac:dyDescent="0.25">
      <c r="O2673" s="15"/>
    </row>
    <row r="2674" spans="14:17" x14ac:dyDescent="0.25">
      <c r="O2674" s="15"/>
    </row>
    <row r="2675" spans="14:17" x14ac:dyDescent="0.25">
      <c r="O2675" s="15"/>
    </row>
    <row r="2676" spans="14:17" x14ac:dyDescent="0.25">
      <c r="O2676" s="15"/>
    </row>
    <row r="2677" spans="14:17" x14ac:dyDescent="0.25">
      <c r="O2677" s="15"/>
    </row>
    <row r="2678" spans="14:17" x14ac:dyDescent="0.25">
      <c r="O2678" s="15"/>
      <c r="Q2678" s="15"/>
    </row>
    <row r="2679" spans="14:17" x14ac:dyDescent="0.25">
      <c r="N2679" s="23"/>
      <c r="O2679" s="15"/>
    </row>
    <row r="2680" spans="14:17" x14ac:dyDescent="0.25">
      <c r="O2680" s="15"/>
      <c r="Q2680" s="15"/>
    </row>
    <row r="2681" spans="14:17" x14ac:dyDescent="0.25">
      <c r="O2681" s="15"/>
    </row>
    <row r="2682" spans="14:17" x14ac:dyDescent="0.25">
      <c r="O2682" s="15"/>
    </row>
    <row r="2683" spans="14:17" x14ac:dyDescent="0.25">
      <c r="O2683" s="15"/>
    </row>
    <row r="2684" spans="14:17" x14ac:dyDescent="0.25">
      <c r="O2684" s="15"/>
    </row>
    <row r="2685" spans="14:17" x14ac:dyDescent="0.25">
      <c r="O2685" s="15"/>
    </row>
    <row r="2686" spans="14:17" x14ac:dyDescent="0.25">
      <c r="O2686" s="15"/>
    </row>
    <row r="2687" spans="14:17" x14ac:dyDescent="0.25">
      <c r="O2687" s="15"/>
    </row>
    <row r="2688" spans="14:17" x14ac:dyDescent="0.25">
      <c r="O2688" s="15"/>
    </row>
    <row r="2689" spans="15:17" x14ac:dyDescent="0.25">
      <c r="O2689" s="15"/>
      <c r="Q2689" s="15"/>
    </row>
    <row r="2690" spans="15:17" x14ac:dyDescent="0.25">
      <c r="O2690" s="15"/>
    </row>
    <row r="2691" spans="15:17" x14ac:dyDescent="0.25">
      <c r="O2691" s="15"/>
    </row>
    <row r="2692" spans="15:17" x14ac:dyDescent="0.25">
      <c r="O2692" s="15"/>
    </row>
    <row r="2693" spans="15:17" x14ac:dyDescent="0.25">
      <c r="O2693" s="15"/>
    </row>
    <row r="2694" spans="15:17" x14ac:dyDescent="0.25">
      <c r="O2694" s="15"/>
    </row>
    <row r="2695" spans="15:17" x14ac:dyDescent="0.25">
      <c r="O2695" s="15"/>
    </row>
    <row r="2696" spans="15:17" x14ac:dyDescent="0.25">
      <c r="O2696" s="15"/>
    </row>
    <row r="2697" spans="15:17" x14ac:dyDescent="0.25">
      <c r="O2697" s="15"/>
    </row>
    <row r="2698" spans="15:17" x14ac:dyDescent="0.25">
      <c r="O2698" s="15"/>
    </row>
    <row r="2699" spans="15:17" x14ac:dyDescent="0.25">
      <c r="O2699" s="15"/>
    </row>
    <row r="2700" spans="15:17" x14ac:dyDescent="0.25">
      <c r="O2700" s="19"/>
      <c r="Q2700" s="19"/>
    </row>
    <row r="2701" spans="15:17" x14ac:dyDescent="0.25">
      <c r="O2701" s="15"/>
    </row>
    <row r="2702" spans="15:17" x14ac:dyDescent="0.25">
      <c r="O2702" s="15"/>
    </row>
    <row r="2703" spans="15:17" x14ac:dyDescent="0.25">
      <c r="O2703" s="15"/>
    </row>
    <row r="2704" spans="15:17" x14ac:dyDescent="0.25">
      <c r="O2704" s="15"/>
    </row>
    <row r="2705" spans="15:17" x14ac:dyDescent="0.25">
      <c r="O2705" s="15"/>
    </row>
    <row r="2706" spans="15:17" x14ac:dyDescent="0.25">
      <c r="O2706" s="15"/>
    </row>
    <row r="2707" spans="15:17" x14ac:dyDescent="0.25">
      <c r="O2707" s="15"/>
    </row>
    <row r="2708" spans="15:17" x14ac:dyDescent="0.25">
      <c r="O2708" s="15"/>
    </row>
    <row r="2709" spans="15:17" x14ac:dyDescent="0.25">
      <c r="O2709" s="15"/>
    </row>
    <row r="2710" spans="15:17" x14ac:dyDescent="0.25">
      <c r="O2710" s="15"/>
    </row>
    <row r="2711" spans="15:17" x14ac:dyDescent="0.25">
      <c r="O2711" s="15"/>
    </row>
    <row r="2712" spans="15:17" x14ac:dyDescent="0.25">
      <c r="O2712" s="15"/>
    </row>
    <row r="2713" spans="15:17" x14ac:dyDescent="0.25">
      <c r="O2713" s="15"/>
    </row>
    <row r="2714" spans="15:17" x14ac:dyDescent="0.25">
      <c r="O2714" s="15"/>
    </row>
    <row r="2715" spans="15:17" x14ac:dyDescent="0.25">
      <c r="O2715" s="15"/>
    </row>
    <row r="2716" spans="15:17" x14ac:dyDescent="0.25">
      <c r="O2716" s="15"/>
    </row>
    <row r="2717" spans="15:17" x14ac:dyDescent="0.25">
      <c r="O2717" s="15"/>
    </row>
    <row r="2718" spans="15:17" x14ac:dyDescent="0.25">
      <c r="O2718" s="15"/>
    </row>
    <row r="2719" spans="15:17" x14ac:dyDescent="0.25">
      <c r="O2719" s="15"/>
      <c r="Q2719" s="15"/>
    </row>
    <row r="2720" spans="15:17" x14ac:dyDescent="0.25">
      <c r="O2720" s="15"/>
    </row>
    <row r="2721" spans="15:17" x14ac:dyDescent="0.25">
      <c r="O2721" s="15"/>
    </row>
    <row r="2722" spans="15:17" x14ac:dyDescent="0.25">
      <c r="O2722" s="15"/>
    </row>
    <row r="2723" spans="15:17" x14ac:dyDescent="0.25">
      <c r="O2723" s="15"/>
    </row>
    <row r="2724" spans="15:17" x14ac:dyDescent="0.25">
      <c r="O2724" s="15"/>
    </row>
    <row r="2725" spans="15:17" x14ac:dyDescent="0.25">
      <c r="O2725" s="15"/>
    </row>
    <row r="2726" spans="15:17" x14ac:dyDescent="0.25">
      <c r="O2726" s="15"/>
    </row>
    <row r="2727" spans="15:17" x14ac:dyDescent="0.25">
      <c r="O2727" s="15"/>
    </row>
    <row r="2728" spans="15:17" x14ac:dyDescent="0.25">
      <c r="O2728" s="15"/>
    </row>
    <row r="2729" spans="15:17" x14ac:dyDescent="0.25">
      <c r="O2729" s="15"/>
    </row>
    <row r="2730" spans="15:17" x14ac:dyDescent="0.25">
      <c r="O2730" s="15"/>
    </row>
    <row r="2731" spans="15:17" x14ac:dyDescent="0.25">
      <c r="O2731" s="15"/>
    </row>
    <row r="2732" spans="15:17" x14ac:dyDescent="0.25">
      <c r="O2732" s="15"/>
    </row>
    <row r="2733" spans="15:17" x14ac:dyDescent="0.25">
      <c r="O2733" s="15"/>
    </row>
    <row r="2734" spans="15:17" x14ac:dyDescent="0.25">
      <c r="O2734" s="15"/>
    </row>
    <row r="2735" spans="15:17" x14ac:dyDescent="0.25">
      <c r="O2735" s="15"/>
      <c r="Q2735" s="19"/>
    </row>
    <row r="2736" spans="15:17" x14ac:dyDescent="0.25">
      <c r="O2736" s="15"/>
      <c r="Q2736" s="19"/>
    </row>
    <row r="2737" spans="15:17" x14ac:dyDescent="0.25">
      <c r="O2737" s="15"/>
      <c r="Q2737" s="15"/>
    </row>
    <row r="2738" spans="15:17" x14ac:dyDescent="0.25">
      <c r="O2738" s="15"/>
    </row>
    <row r="2739" spans="15:17" x14ac:dyDescent="0.25">
      <c r="O2739" s="15"/>
      <c r="Q2739" s="15"/>
    </row>
    <row r="2740" spans="15:17" x14ac:dyDescent="0.25">
      <c r="O2740" s="15"/>
    </row>
    <row r="2741" spans="15:17" x14ac:dyDescent="0.25">
      <c r="O2741" s="15"/>
    </row>
    <row r="2742" spans="15:17" x14ac:dyDescent="0.25">
      <c r="O2742" s="15"/>
    </row>
    <row r="2743" spans="15:17" x14ac:dyDescent="0.25">
      <c r="O2743" s="15"/>
    </row>
    <row r="2744" spans="15:17" x14ac:dyDescent="0.25">
      <c r="O2744" s="15"/>
    </row>
    <row r="2745" spans="15:17" x14ac:dyDescent="0.25">
      <c r="O2745" s="15"/>
    </row>
    <row r="2746" spans="15:17" x14ac:dyDescent="0.25">
      <c r="O2746" s="15"/>
    </row>
    <row r="2747" spans="15:17" x14ac:dyDescent="0.25">
      <c r="O2747" s="15"/>
    </row>
    <row r="2748" spans="15:17" x14ac:dyDescent="0.25">
      <c r="O2748" s="15"/>
    </row>
    <row r="2749" spans="15:17" x14ac:dyDescent="0.25">
      <c r="O2749" s="15"/>
    </row>
    <row r="2750" spans="15:17" x14ac:dyDescent="0.25">
      <c r="O2750" s="15"/>
    </row>
    <row r="2751" spans="15:17" x14ac:dyDescent="0.25">
      <c r="O2751" s="15"/>
    </row>
    <row r="2752" spans="15:17" x14ac:dyDescent="0.25">
      <c r="O2752" s="15"/>
    </row>
    <row r="2753" spans="15:15" x14ac:dyDescent="0.25">
      <c r="O2753" s="15"/>
    </row>
    <row r="2754" spans="15:15" x14ac:dyDescent="0.25">
      <c r="O2754" s="15"/>
    </row>
    <row r="2755" spans="15:15" x14ac:dyDescent="0.25">
      <c r="O2755" s="15"/>
    </row>
    <row r="2756" spans="15:15" x14ac:dyDescent="0.25">
      <c r="O2756" s="15"/>
    </row>
    <row r="2757" spans="15:15" x14ac:dyDescent="0.25">
      <c r="O2757" s="15"/>
    </row>
    <row r="2758" spans="15:15" x14ac:dyDescent="0.25">
      <c r="O2758" s="15"/>
    </row>
    <row r="2759" spans="15:15" x14ac:dyDescent="0.25">
      <c r="O2759" s="15"/>
    </row>
    <row r="2760" spans="15:15" x14ac:dyDescent="0.25">
      <c r="O2760" s="15"/>
    </row>
    <row r="2761" spans="15:15" x14ac:dyDescent="0.25">
      <c r="O2761" s="15"/>
    </row>
    <row r="2762" spans="15:15" x14ac:dyDescent="0.25">
      <c r="O2762" s="15"/>
    </row>
    <row r="2763" spans="15:15" x14ac:dyDescent="0.25">
      <c r="O2763" s="15"/>
    </row>
    <row r="2764" spans="15:15" x14ac:dyDescent="0.25">
      <c r="O2764" s="15"/>
    </row>
    <row r="2765" spans="15:15" x14ac:dyDescent="0.25">
      <c r="O2765" s="15"/>
    </row>
    <row r="2766" spans="15:15" x14ac:dyDescent="0.25">
      <c r="O2766" s="15"/>
    </row>
    <row r="2767" spans="15:15" x14ac:dyDescent="0.25">
      <c r="O2767" s="15"/>
    </row>
    <row r="2768" spans="15:15" x14ac:dyDescent="0.25">
      <c r="O2768" s="15"/>
    </row>
    <row r="2769" spans="15:17" x14ac:dyDescent="0.25">
      <c r="O2769" s="15"/>
    </row>
    <row r="2770" spans="15:17" x14ac:dyDescent="0.25">
      <c r="O2770" s="15"/>
    </row>
    <row r="2771" spans="15:17" x14ac:dyDescent="0.25">
      <c r="O2771" s="15"/>
    </row>
    <row r="2772" spans="15:17" x14ac:dyDescent="0.25">
      <c r="O2772" s="15"/>
    </row>
    <row r="2773" spans="15:17" x14ac:dyDescent="0.25">
      <c r="O2773" s="15"/>
      <c r="Q2773" s="15"/>
    </row>
    <row r="2774" spans="15:17" x14ac:dyDescent="0.25">
      <c r="O2774" s="15"/>
    </row>
    <row r="2775" spans="15:17" x14ac:dyDescent="0.25">
      <c r="O2775" s="15"/>
    </row>
    <row r="2776" spans="15:17" x14ac:dyDescent="0.25">
      <c r="O2776" s="15"/>
    </row>
    <row r="2777" spans="15:17" x14ac:dyDescent="0.25">
      <c r="O2777" s="15"/>
    </row>
    <row r="2778" spans="15:17" x14ac:dyDescent="0.25">
      <c r="O2778" s="15"/>
    </row>
    <row r="2779" spans="15:17" x14ac:dyDescent="0.25">
      <c r="O2779" s="15"/>
    </row>
    <row r="2780" spans="15:17" x14ac:dyDescent="0.25">
      <c r="O2780" s="15"/>
    </row>
    <row r="2781" spans="15:17" x14ac:dyDescent="0.25">
      <c r="O2781" s="15"/>
    </row>
    <row r="2782" spans="15:17" x14ac:dyDescent="0.25">
      <c r="O2782" s="15"/>
    </row>
    <row r="2783" spans="15:17" x14ac:dyDescent="0.25">
      <c r="O2783" s="15"/>
    </row>
    <row r="2784" spans="15:17" x14ac:dyDescent="0.25">
      <c r="O2784" s="15"/>
    </row>
    <row r="2785" spans="15:17" x14ac:dyDescent="0.25">
      <c r="O2785" s="15"/>
    </row>
    <row r="2786" spans="15:17" x14ac:dyDescent="0.25">
      <c r="O2786" s="15"/>
    </row>
    <row r="2787" spans="15:17" x14ac:dyDescent="0.25">
      <c r="O2787" s="15"/>
      <c r="Q2787" s="15"/>
    </row>
    <row r="2788" spans="15:17" x14ac:dyDescent="0.25">
      <c r="O2788" s="15"/>
    </row>
    <row r="2789" spans="15:17" x14ac:dyDescent="0.25">
      <c r="O2789" s="15"/>
    </row>
    <row r="2790" spans="15:17" x14ac:dyDescent="0.25">
      <c r="O2790" s="15"/>
    </row>
    <row r="2791" spans="15:17" x14ac:dyDescent="0.25">
      <c r="O2791" s="15"/>
    </row>
    <row r="2792" spans="15:17" x14ac:dyDescent="0.25">
      <c r="O2792" s="15"/>
    </row>
    <row r="2793" spans="15:17" x14ac:dyDescent="0.25">
      <c r="O2793" s="15"/>
    </row>
    <row r="2794" spans="15:17" x14ac:dyDescent="0.25">
      <c r="O2794" s="15"/>
    </row>
    <row r="2795" spans="15:17" x14ac:dyDescent="0.25">
      <c r="O2795" s="15"/>
    </row>
    <row r="2796" spans="15:17" x14ac:dyDescent="0.25">
      <c r="O2796" s="15"/>
    </row>
    <row r="2797" spans="15:17" x14ac:dyDescent="0.25">
      <c r="O2797" s="15"/>
    </row>
    <row r="2798" spans="15:17" x14ac:dyDescent="0.25">
      <c r="O2798" s="15"/>
    </row>
    <row r="2799" spans="15:17" x14ac:dyDescent="0.25">
      <c r="O2799" s="15"/>
    </row>
    <row r="2800" spans="15:17" x14ac:dyDescent="0.25">
      <c r="O2800" s="15"/>
    </row>
    <row r="2801" spans="15:17" x14ac:dyDescent="0.25">
      <c r="O2801" s="15"/>
    </row>
    <row r="2802" spans="15:17" x14ac:dyDescent="0.25">
      <c r="O2802" s="15"/>
    </row>
    <row r="2803" spans="15:17" x14ac:dyDescent="0.25">
      <c r="O2803" s="15"/>
    </row>
    <row r="2804" spans="15:17" x14ac:dyDescent="0.25">
      <c r="O2804" s="15"/>
    </row>
    <row r="2805" spans="15:17" x14ac:dyDescent="0.25">
      <c r="O2805" s="15"/>
    </row>
    <row r="2806" spans="15:17" x14ac:dyDescent="0.25">
      <c r="O2806" s="15"/>
    </row>
    <row r="2807" spans="15:17" x14ac:dyDescent="0.25">
      <c r="O2807" s="15"/>
    </row>
    <row r="2808" spans="15:17" x14ac:dyDescent="0.25">
      <c r="O2808" s="15"/>
    </row>
    <row r="2809" spans="15:17" x14ac:dyDescent="0.25">
      <c r="O2809" s="15"/>
      <c r="Q2809" s="15"/>
    </row>
    <row r="2810" spans="15:17" x14ac:dyDescent="0.25">
      <c r="O2810" s="15"/>
      <c r="Q2810" s="15"/>
    </row>
    <row r="2811" spans="15:17" x14ac:dyDescent="0.25">
      <c r="O2811" s="15"/>
    </row>
    <row r="2812" spans="15:17" x14ac:dyDescent="0.25">
      <c r="O2812" s="15"/>
    </row>
    <row r="2813" spans="15:17" x14ac:dyDescent="0.25">
      <c r="O2813" s="15"/>
    </row>
    <row r="2814" spans="15:17" x14ac:dyDescent="0.25">
      <c r="O2814" s="15"/>
    </row>
    <row r="2815" spans="15:17" x14ac:dyDescent="0.25">
      <c r="O2815" s="15"/>
    </row>
    <row r="2816" spans="15:17" x14ac:dyDescent="0.25">
      <c r="O2816" s="15"/>
    </row>
    <row r="2817" spans="15:15" x14ac:dyDescent="0.25">
      <c r="O2817" s="15"/>
    </row>
    <row r="2818" spans="15:15" x14ac:dyDescent="0.25">
      <c r="O2818" s="15"/>
    </row>
    <row r="2819" spans="15:15" x14ac:dyDescent="0.25">
      <c r="O2819" s="15"/>
    </row>
    <row r="2820" spans="15:15" x14ac:dyDescent="0.25">
      <c r="O2820" s="15"/>
    </row>
    <row r="2821" spans="15:15" x14ac:dyDescent="0.25">
      <c r="O2821" s="15"/>
    </row>
    <row r="2822" spans="15:15" x14ac:dyDescent="0.25">
      <c r="O2822" s="15"/>
    </row>
    <row r="2823" spans="15:15" x14ac:dyDescent="0.25">
      <c r="O2823" s="15"/>
    </row>
    <row r="2824" spans="15:15" x14ac:dyDescent="0.25">
      <c r="O2824" s="15"/>
    </row>
    <row r="2825" spans="15:15" x14ac:dyDescent="0.25">
      <c r="O2825" s="15"/>
    </row>
    <row r="2826" spans="15:15" x14ac:dyDescent="0.25">
      <c r="O2826" s="15"/>
    </row>
    <row r="2827" spans="15:15" x14ac:dyDescent="0.25">
      <c r="O2827" s="15"/>
    </row>
    <row r="2828" spans="15:15" x14ac:dyDescent="0.25">
      <c r="O2828" s="15"/>
    </row>
    <row r="2829" spans="15:15" x14ac:dyDescent="0.25">
      <c r="O2829" s="15"/>
    </row>
    <row r="2830" spans="15:15" x14ac:dyDescent="0.25">
      <c r="O2830" s="15"/>
    </row>
    <row r="2831" spans="15:15" x14ac:dyDescent="0.25">
      <c r="O2831" s="15"/>
    </row>
    <row r="2832" spans="15:15" x14ac:dyDescent="0.25">
      <c r="O2832" s="15"/>
    </row>
    <row r="2833" spans="15:15" x14ac:dyDescent="0.25">
      <c r="O2833" s="15"/>
    </row>
    <row r="2834" spans="15:15" x14ac:dyDescent="0.25">
      <c r="O2834" s="15"/>
    </row>
    <row r="2835" spans="15:15" x14ac:dyDescent="0.25">
      <c r="O2835" s="15"/>
    </row>
    <row r="2836" spans="15:15" x14ac:dyDescent="0.25">
      <c r="O2836" s="15"/>
    </row>
    <row r="2837" spans="15:15" x14ac:dyDescent="0.25">
      <c r="O2837" s="15"/>
    </row>
    <row r="2838" spans="15:15" x14ac:dyDescent="0.25">
      <c r="O2838" s="15"/>
    </row>
    <row r="2839" spans="15:15" x14ac:dyDescent="0.25">
      <c r="O2839" s="15"/>
    </row>
    <row r="2840" spans="15:15" x14ac:dyDescent="0.25">
      <c r="O2840" s="15"/>
    </row>
    <row r="2841" spans="15:15" x14ac:dyDescent="0.25">
      <c r="O2841" s="15"/>
    </row>
    <row r="2842" spans="15:15" x14ac:dyDescent="0.25">
      <c r="O2842" s="15"/>
    </row>
    <row r="2843" spans="15:15" x14ac:dyDescent="0.25">
      <c r="O2843" s="15"/>
    </row>
    <row r="2844" spans="15:15" x14ac:dyDescent="0.25">
      <c r="O2844" s="15"/>
    </row>
    <row r="2845" spans="15:15" x14ac:dyDescent="0.25">
      <c r="O2845" s="15"/>
    </row>
    <row r="2846" spans="15:15" x14ac:dyDescent="0.25">
      <c r="O2846" s="15"/>
    </row>
    <row r="2847" spans="15:15" x14ac:dyDescent="0.25">
      <c r="O2847" s="15"/>
    </row>
    <row r="2848" spans="15:15" x14ac:dyDescent="0.25">
      <c r="O2848" s="15"/>
    </row>
    <row r="2849" spans="15:15" x14ac:dyDescent="0.25">
      <c r="O2849" s="15"/>
    </row>
    <row r="2850" spans="15:15" x14ac:dyDescent="0.25">
      <c r="O2850" s="15"/>
    </row>
    <row r="2851" spans="15:15" x14ac:dyDescent="0.25">
      <c r="O2851" s="15"/>
    </row>
    <row r="2852" spans="15:15" x14ac:dyDescent="0.25">
      <c r="O2852" s="15"/>
    </row>
    <row r="2853" spans="15:15" x14ac:dyDescent="0.25">
      <c r="O2853" s="15"/>
    </row>
    <row r="2854" spans="15:15" x14ac:dyDescent="0.25">
      <c r="O2854" s="15"/>
    </row>
    <row r="2855" spans="15:15" x14ac:dyDescent="0.25">
      <c r="O2855" s="15"/>
    </row>
    <row r="2856" spans="15:15" x14ac:dyDescent="0.25">
      <c r="O2856" s="15"/>
    </row>
    <row r="2857" spans="15:15" x14ac:dyDescent="0.25">
      <c r="O2857" s="15"/>
    </row>
    <row r="2858" spans="15:15" x14ac:dyDescent="0.25">
      <c r="O2858" s="15"/>
    </row>
    <row r="2859" spans="15:15" x14ac:dyDescent="0.25">
      <c r="O2859" s="15"/>
    </row>
    <row r="2860" spans="15:15" x14ac:dyDescent="0.25">
      <c r="O2860" s="15"/>
    </row>
    <row r="2861" spans="15:15" x14ac:dyDescent="0.25">
      <c r="O2861" s="15"/>
    </row>
    <row r="2862" spans="15:15" x14ac:dyDescent="0.25">
      <c r="O2862" s="15"/>
    </row>
    <row r="2863" spans="15:15" x14ac:dyDescent="0.25">
      <c r="O2863" s="15"/>
    </row>
    <row r="2864" spans="15:15" x14ac:dyDescent="0.25">
      <c r="O2864" s="15"/>
    </row>
    <row r="2865" spans="12:15" x14ac:dyDescent="0.25">
      <c r="O2865" s="15"/>
    </row>
    <row r="2866" spans="12:15" x14ac:dyDescent="0.25">
      <c r="O2866" s="15"/>
    </row>
    <row r="2867" spans="12:15" x14ac:dyDescent="0.25">
      <c r="O2867" s="15"/>
    </row>
    <row r="2868" spans="12:15" x14ac:dyDescent="0.25">
      <c r="O2868" s="15"/>
    </row>
    <row r="2869" spans="12:15" x14ac:dyDescent="0.25">
      <c r="O2869" s="15"/>
    </row>
    <row r="2870" spans="12:15" x14ac:dyDescent="0.25">
      <c r="O2870" s="15"/>
    </row>
    <row r="2871" spans="12:15" x14ac:dyDescent="0.25">
      <c r="O2871" s="15"/>
    </row>
    <row r="2872" spans="12:15" x14ac:dyDescent="0.25">
      <c r="O2872" s="15"/>
    </row>
    <row r="2873" spans="12:15" x14ac:dyDescent="0.25">
      <c r="O2873" s="15"/>
    </row>
    <row r="2874" spans="12:15" x14ac:dyDescent="0.25">
      <c r="O2874" s="15"/>
    </row>
    <row r="2875" spans="12:15" x14ac:dyDescent="0.25">
      <c r="O2875" s="15"/>
    </row>
    <row r="2876" spans="12:15" x14ac:dyDescent="0.25">
      <c r="O2876" s="15"/>
    </row>
    <row r="2877" spans="12:15" x14ac:dyDescent="0.25">
      <c r="L2877" s="28"/>
      <c r="O2877" s="15"/>
    </row>
    <row r="2878" spans="12:15" x14ac:dyDescent="0.25">
      <c r="O2878" s="15"/>
    </row>
    <row r="2879" spans="12:15" x14ac:dyDescent="0.25">
      <c r="O2879" s="15"/>
    </row>
    <row r="2880" spans="12:15" x14ac:dyDescent="0.25">
      <c r="O2880" s="15"/>
    </row>
    <row r="2881" spans="15:17" x14ac:dyDescent="0.25">
      <c r="O2881" s="15"/>
    </row>
    <row r="2882" spans="15:17" x14ac:dyDescent="0.25">
      <c r="O2882" s="15"/>
    </row>
    <row r="2883" spans="15:17" x14ac:dyDescent="0.25">
      <c r="O2883" s="15"/>
    </row>
    <row r="2884" spans="15:17" x14ac:dyDescent="0.25">
      <c r="O2884" s="15"/>
    </row>
    <row r="2885" spans="15:17" x14ac:dyDescent="0.25">
      <c r="O2885" s="15"/>
    </row>
    <row r="2886" spans="15:17" x14ac:dyDescent="0.25">
      <c r="O2886" s="15"/>
    </row>
    <row r="2887" spans="15:17" x14ac:dyDescent="0.25">
      <c r="O2887" s="15"/>
    </row>
    <row r="2888" spans="15:17" x14ac:dyDescent="0.25">
      <c r="O2888" s="15"/>
    </row>
    <row r="2889" spans="15:17" x14ac:dyDescent="0.25">
      <c r="O2889" s="15"/>
    </row>
    <row r="2890" spans="15:17" x14ac:dyDescent="0.25">
      <c r="O2890" s="15"/>
    </row>
    <row r="2891" spans="15:17" x14ac:dyDescent="0.25">
      <c r="O2891" s="15"/>
    </row>
    <row r="2892" spans="15:17" x14ac:dyDescent="0.25">
      <c r="O2892" s="15"/>
    </row>
    <row r="2893" spans="15:17" x14ac:dyDescent="0.25">
      <c r="O2893" s="15"/>
      <c r="Q2893" s="19"/>
    </row>
    <row r="2894" spans="15:17" x14ac:dyDescent="0.25">
      <c r="O2894" s="15"/>
    </row>
    <row r="2895" spans="15:17" x14ac:dyDescent="0.25">
      <c r="O2895" s="15"/>
      <c r="Q2895" s="19"/>
    </row>
    <row r="2896" spans="15:17" x14ac:dyDescent="0.25">
      <c r="O2896" s="15"/>
    </row>
    <row r="2897" spans="15:17" x14ac:dyDescent="0.25">
      <c r="O2897" s="15"/>
    </row>
    <row r="2898" spans="15:17" x14ac:dyDescent="0.25">
      <c r="O2898" s="15"/>
      <c r="Q2898" s="15"/>
    </row>
    <row r="2899" spans="15:17" x14ac:dyDescent="0.25">
      <c r="O2899" s="15"/>
    </row>
    <row r="2900" spans="15:17" x14ac:dyDescent="0.25">
      <c r="O2900" s="15"/>
    </row>
    <row r="2901" spans="15:17" x14ac:dyDescent="0.25">
      <c r="O2901" s="15"/>
    </row>
    <row r="2902" spans="15:17" x14ac:dyDescent="0.25">
      <c r="O2902" s="15"/>
    </row>
    <row r="2903" spans="15:17" x14ac:dyDescent="0.25">
      <c r="O2903" s="15"/>
      <c r="Q2903" s="19"/>
    </row>
    <row r="2904" spans="15:17" x14ac:dyDescent="0.25">
      <c r="O2904" s="15"/>
      <c r="Q2904" s="19"/>
    </row>
    <row r="2905" spans="15:17" x14ac:dyDescent="0.25">
      <c r="O2905" s="15"/>
      <c r="Q2905" s="19"/>
    </row>
    <row r="2906" spans="15:17" x14ac:dyDescent="0.25">
      <c r="O2906" s="15"/>
      <c r="Q2906" s="19"/>
    </row>
    <row r="2907" spans="15:17" x14ac:dyDescent="0.25">
      <c r="O2907" s="15"/>
    </row>
    <row r="2908" spans="15:17" x14ac:dyDescent="0.25">
      <c r="O2908" s="15"/>
    </row>
    <row r="2909" spans="15:17" x14ac:dyDescent="0.25">
      <c r="O2909" s="15"/>
    </row>
    <row r="2910" spans="15:17" x14ac:dyDescent="0.25">
      <c r="O2910" s="15"/>
    </row>
    <row r="2911" spans="15:17" x14ac:dyDescent="0.25">
      <c r="O2911" s="15"/>
    </row>
    <row r="2912" spans="15:17" x14ac:dyDescent="0.25">
      <c r="O2912" s="15"/>
    </row>
    <row r="2913" spans="15:17" x14ac:dyDescent="0.25">
      <c r="O2913" s="15"/>
    </row>
    <row r="2914" spans="15:17" x14ac:dyDescent="0.25">
      <c r="O2914" s="15"/>
    </row>
    <row r="2915" spans="15:17" x14ac:dyDescent="0.25">
      <c r="O2915" s="15"/>
    </row>
    <row r="2916" spans="15:17" x14ac:dyDescent="0.25">
      <c r="O2916" s="15"/>
    </row>
    <row r="2917" spans="15:17" x14ac:dyDescent="0.25">
      <c r="O2917" s="15"/>
    </row>
    <row r="2918" spans="15:17" x14ac:dyDescent="0.25">
      <c r="O2918" s="15"/>
    </row>
    <row r="2919" spans="15:17" x14ac:dyDescent="0.25">
      <c r="O2919" s="15"/>
    </row>
    <row r="2920" spans="15:17" x14ac:dyDescent="0.25">
      <c r="O2920" s="15"/>
    </row>
    <row r="2921" spans="15:17" x14ac:dyDescent="0.25">
      <c r="O2921" s="15"/>
    </row>
    <row r="2922" spans="15:17" x14ac:dyDescent="0.25">
      <c r="O2922" s="15"/>
    </row>
    <row r="2923" spans="15:17" x14ac:dyDescent="0.25">
      <c r="O2923" s="15"/>
      <c r="Q2923" s="15"/>
    </row>
    <row r="2924" spans="15:17" x14ac:dyDescent="0.25">
      <c r="O2924" s="15"/>
    </row>
    <row r="2925" spans="15:17" x14ac:dyDescent="0.25">
      <c r="O2925" s="15"/>
    </row>
    <row r="2926" spans="15:17" x14ac:dyDescent="0.25">
      <c r="O2926" s="15"/>
    </row>
    <row r="2927" spans="15:17" x14ac:dyDescent="0.25">
      <c r="O2927" s="15"/>
    </row>
    <row r="2928" spans="15:17" x14ac:dyDescent="0.25">
      <c r="O2928" s="15"/>
    </row>
    <row r="2929" spans="8:17" x14ac:dyDescent="0.25">
      <c r="O2929" s="15"/>
    </row>
    <row r="2930" spans="8:17" x14ac:dyDescent="0.25">
      <c r="O2930" s="15"/>
    </row>
    <row r="2931" spans="8:17" x14ac:dyDescent="0.25">
      <c r="O2931" s="15"/>
    </row>
    <row r="2932" spans="8:17" x14ac:dyDescent="0.25">
      <c r="O2932" s="15"/>
    </row>
    <row r="2933" spans="8:17" x14ac:dyDescent="0.25">
      <c r="O2933" s="15"/>
      <c r="Q2933" s="19"/>
    </row>
    <row r="2934" spans="8:17" x14ac:dyDescent="0.25">
      <c r="O2934" s="15"/>
    </row>
    <row r="2935" spans="8:17" x14ac:dyDescent="0.25">
      <c r="O2935" s="15"/>
    </row>
    <row r="2936" spans="8:17" x14ac:dyDescent="0.25">
      <c r="H2936" s="29"/>
      <c r="L2936" s="11"/>
      <c r="M2936" s="30"/>
      <c r="N2936" s="30"/>
      <c r="O2936" s="15"/>
    </row>
    <row r="2937" spans="8:17" x14ac:dyDescent="0.25">
      <c r="H2937" s="29"/>
      <c r="N2937" s="30"/>
      <c r="O2937" s="15"/>
    </row>
    <row r="2938" spans="8:17" x14ac:dyDescent="0.25">
      <c r="H2938" s="29"/>
      <c r="I2938" s="30"/>
      <c r="M2938" s="30"/>
      <c r="N2938" s="30"/>
      <c r="O2938" s="15"/>
    </row>
    <row r="2939" spans="8:17" x14ac:dyDescent="0.25">
      <c r="H2939" s="29"/>
      <c r="O2939" s="15"/>
    </row>
    <row r="2940" spans="8:17" x14ac:dyDescent="0.25">
      <c r="H2940" s="29"/>
      <c r="O2940" s="15"/>
      <c r="Q2940" s="15"/>
    </row>
    <row r="2941" spans="8:17" x14ac:dyDescent="0.25">
      <c r="H2941" s="29"/>
      <c r="O2941" s="15"/>
    </row>
    <row r="2942" spans="8:17" x14ac:dyDescent="0.25">
      <c r="H2942" s="29"/>
      <c r="O2942" s="15"/>
    </row>
    <row r="2943" spans="8:17" x14ac:dyDescent="0.25">
      <c r="H2943" s="29"/>
      <c r="O2943" s="15"/>
    </row>
    <row r="2944" spans="8:17" x14ac:dyDescent="0.25">
      <c r="H2944" s="29"/>
      <c r="O2944" s="15"/>
      <c r="Q2944" s="28"/>
    </row>
    <row r="2945" spans="8:17" x14ac:dyDescent="0.25">
      <c r="H2945" s="29"/>
      <c r="O2945" s="15"/>
      <c r="Q2945" s="28"/>
    </row>
    <row r="2946" spans="8:17" x14ac:dyDescent="0.25">
      <c r="H2946" s="29"/>
      <c r="O2946" s="15"/>
      <c r="Q2946" s="28"/>
    </row>
    <row r="2947" spans="8:17" x14ac:dyDescent="0.25">
      <c r="H2947" s="29"/>
      <c r="O2947" s="15"/>
      <c r="Q2947" s="28"/>
    </row>
    <row r="2948" spans="8:17" x14ac:dyDescent="0.25">
      <c r="H2948" s="29"/>
      <c r="O2948" s="15"/>
      <c r="Q2948" s="28"/>
    </row>
    <row r="2949" spans="8:17" x14ac:dyDescent="0.25">
      <c r="H2949" s="29"/>
      <c r="O2949" s="15"/>
      <c r="Q2949" s="28"/>
    </row>
    <row r="2950" spans="8:17" x14ac:dyDescent="0.25">
      <c r="H2950" s="29"/>
      <c r="O2950" s="15"/>
      <c r="Q2950" s="28"/>
    </row>
    <row r="2951" spans="8:17" x14ac:dyDescent="0.25">
      <c r="H2951" s="29"/>
      <c r="O2951" s="15"/>
      <c r="Q2951" s="28"/>
    </row>
    <row r="2952" spans="8:17" x14ac:dyDescent="0.25">
      <c r="H2952" s="29"/>
      <c r="O2952" s="15"/>
      <c r="Q2952" s="28"/>
    </row>
    <row r="2953" spans="8:17" x14ac:dyDescent="0.25">
      <c r="H2953" s="29"/>
      <c r="O2953" s="15"/>
      <c r="Q2953" s="28"/>
    </row>
    <row r="2954" spans="8:17" x14ac:dyDescent="0.25">
      <c r="H2954" s="29"/>
      <c r="O2954" s="15"/>
      <c r="Q2954" s="28"/>
    </row>
    <row r="2955" spans="8:17" x14ac:dyDescent="0.25">
      <c r="H2955" s="29"/>
      <c r="O2955" s="15"/>
      <c r="Q2955" s="31"/>
    </row>
    <row r="2956" spans="8:17" x14ac:dyDescent="0.25">
      <c r="H2956" s="29"/>
      <c r="O2956" s="15"/>
    </row>
    <row r="2957" spans="8:17" x14ac:dyDescent="0.25">
      <c r="H2957" s="29"/>
      <c r="O2957" s="15"/>
    </row>
    <row r="2958" spans="8:17" x14ac:dyDescent="0.25">
      <c r="H2958" s="29"/>
      <c r="O2958" s="15"/>
    </row>
    <row r="2959" spans="8:17" x14ac:dyDescent="0.25">
      <c r="H2959" s="29"/>
      <c r="O2959" s="15"/>
    </row>
    <row r="2960" spans="8:17" x14ac:dyDescent="0.25">
      <c r="H2960" s="29"/>
      <c r="O2960" s="15"/>
    </row>
    <row r="2961" spans="8:15" x14ac:dyDescent="0.25">
      <c r="H2961" s="29"/>
      <c r="O2961" s="15"/>
    </row>
    <row r="2962" spans="8:15" x14ac:dyDescent="0.25">
      <c r="H2962" s="29"/>
      <c r="O2962" s="15"/>
    </row>
    <row r="2963" spans="8:15" x14ac:dyDescent="0.25">
      <c r="H2963" s="29"/>
      <c r="O2963" s="15"/>
    </row>
    <row r="2964" spans="8:15" x14ac:dyDescent="0.25">
      <c r="H2964" s="29"/>
      <c r="O2964" s="15"/>
    </row>
    <row r="2965" spans="8:15" x14ac:dyDescent="0.25">
      <c r="H2965" s="29"/>
      <c r="O2965" s="15"/>
    </row>
    <row r="2966" spans="8:15" x14ac:dyDescent="0.25">
      <c r="H2966" s="29"/>
      <c r="O2966" s="15"/>
    </row>
    <row r="2967" spans="8:15" x14ac:dyDescent="0.25">
      <c r="H2967" s="29"/>
      <c r="O2967" s="15"/>
    </row>
    <row r="2968" spans="8:15" x14ac:dyDescent="0.25">
      <c r="H2968" s="29"/>
      <c r="O2968" s="15"/>
    </row>
    <row r="2969" spans="8:15" x14ac:dyDescent="0.25">
      <c r="H2969" s="29"/>
      <c r="O2969" s="15"/>
    </row>
    <row r="2970" spans="8:15" x14ac:dyDescent="0.25">
      <c r="H2970" s="29"/>
      <c r="O2970" s="15"/>
    </row>
    <row r="2971" spans="8:15" x14ac:dyDescent="0.25">
      <c r="H2971" s="29"/>
      <c r="O2971" s="15"/>
    </row>
    <row r="2972" spans="8:15" x14ac:dyDescent="0.25">
      <c r="H2972" s="29"/>
      <c r="O2972" s="15"/>
    </row>
    <row r="2973" spans="8:15" x14ac:dyDescent="0.25">
      <c r="H2973" s="29"/>
      <c r="O2973" s="15"/>
    </row>
    <row r="2974" spans="8:15" x14ac:dyDescent="0.25">
      <c r="H2974" s="29"/>
      <c r="O2974" s="15"/>
    </row>
    <row r="2975" spans="8:15" x14ac:dyDescent="0.25">
      <c r="H2975" s="29"/>
      <c r="O2975" s="15"/>
    </row>
    <row r="2976" spans="8:15" x14ac:dyDescent="0.25">
      <c r="H2976" s="29"/>
      <c r="O2976" s="15"/>
    </row>
    <row r="2977" spans="8:15" x14ac:dyDescent="0.25">
      <c r="H2977" s="29"/>
      <c r="O2977" s="15"/>
    </row>
    <row r="2978" spans="8:15" x14ac:dyDescent="0.25">
      <c r="H2978" s="29"/>
      <c r="O2978" s="15"/>
    </row>
    <row r="2979" spans="8:15" x14ac:dyDescent="0.25">
      <c r="H2979" s="29"/>
      <c r="O2979" s="15"/>
    </row>
    <row r="2980" spans="8:15" x14ac:dyDescent="0.25">
      <c r="H2980" s="29"/>
      <c r="O2980" s="15"/>
    </row>
    <row r="2981" spans="8:15" x14ac:dyDescent="0.25">
      <c r="H2981" s="29"/>
      <c r="O2981" s="15"/>
    </row>
    <row r="2982" spans="8:15" x14ac:dyDescent="0.25">
      <c r="H2982" s="29"/>
      <c r="O2982" s="15"/>
    </row>
    <row r="2983" spans="8:15" x14ac:dyDescent="0.25">
      <c r="H2983" s="29"/>
      <c r="O2983" s="15"/>
    </row>
    <row r="2984" spans="8:15" x14ac:dyDescent="0.25">
      <c r="H2984" s="29"/>
      <c r="O2984" s="15"/>
    </row>
    <row r="2985" spans="8:15" x14ac:dyDescent="0.25">
      <c r="H2985" s="29"/>
      <c r="O2985" s="15"/>
    </row>
    <row r="2986" spans="8:15" x14ac:dyDescent="0.25">
      <c r="H2986" s="29"/>
      <c r="O2986" s="15"/>
    </row>
    <row r="2987" spans="8:15" x14ac:dyDescent="0.25">
      <c r="H2987" s="29"/>
      <c r="O2987" s="15"/>
    </row>
    <row r="2988" spans="8:15" x14ac:dyDescent="0.25">
      <c r="H2988" s="29"/>
      <c r="O2988" s="15"/>
    </row>
    <row r="2989" spans="8:15" x14ac:dyDescent="0.25">
      <c r="H2989" s="29"/>
      <c r="O2989" s="15"/>
    </row>
    <row r="2990" spans="8:15" x14ac:dyDescent="0.25">
      <c r="H2990" s="29"/>
      <c r="O2990" s="15"/>
    </row>
    <row r="2991" spans="8:15" x14ac:dyDescent="0.25">
      <c r="H2991" s="29"/>
      <c r="O2991" s="15"/>
    </row>
    <row r="2992" spans="8:15" x14ac:dyDescent="0.25">
      <c r="H2992" s="29"/>
      <c r="O2992" s="15"/>
    </row>
    <row r="2993" spans="8:15" x14ac:dyDescent="0.25">
      <c r="H2993" s="29"/>
      <c r="O2993" s="15"/>
    </row>
    <row r="2994" spans="8:15" x14ac:dyDescent="0.25">
      <c r="H2994" s="29"/>
      <c r="O2994" s="15"/>
    </row>
    <row r="2995" spans="8:15" x14ac:dyDescent="0.25">
      <c r="H2995" s="29"/>
      <c r="O2995" s="15"/>
    </row>
    <row r="2996" spans="8:15" x14ac:dyDescent="0.25">
      <c r="H2996" s="29"/>
      <c r="O2996" s="15"/>
    </row>
    <row r="2997" spans="8:15" x14ac:dyDescent="0.25">
      <c r="H2997" s="29"/>
      <c r="O2997" s="15"/>
    </row>
    <row r="2998" spans="8:15" x14ac:dyDescent="0.25">
      <c r="H2998" s="29"/>
      <c r="O2998" s="15"/>
    </row>
    <row r="2999" spans="8:15" x14ac:dyDescent="0.25">
      <c r="H2999" s="29"/>
      <c r="O2999" s="15"/>
    </row>
    <row r="3000" spans="8:15" x14ac:dyDescent="0.25">
      <c r="H3000" s="29"/>
      <c r="O3000" s="15"/>
    </row>
    <row r="3001" spans="8:15" x14ac:dyDescent="0.25">
      <c r="H3001" s="29"/>
      <c r="O3001" s="15"/>
    </row>
    <row r="3002" spans="8:15" x14ac:dyDescent="0.25">
      <c r="H3002" s="29"/>
      <c r="O3002" s="15"/>
    </row>
    <row r="3003" spans="8:15" x14ac:dyDescent="0.25">
      <c r="H3003" s="29"/>
      <c r="O3003" s="15"/>
    </row>
    <row r="3004" spans="8:15" x14ac:dyDescent="0.25">
      <c r="H3004" s="29"/>
      <c r="O3004" s="15"/>
    </row>
    <row r="3005" spans="8:15" x14ac:dyDescent="0.25">
      <c r="H3005" s="29"/>
      <c r="O3005" s="15"/>
    </row>
    <row r="3006" spans="8:15" x14ac:dyDescent="0.25">
      <c r="H3006" s="29"/>
      <c r="O3006" s="15"/>
    </row>
    <row r="3007" spans="8:15" x14ac:dyDescent="0.25">
      <c r="H3007" s="29"/>
      <c r="O3007" s="15"/>
    </row>
    <row r="3008" spans="8:15" x14ac:dyDescent="0.25">
      <c r="H3008" s="29"/>
      <c r="O3008" s="15"/>
    </row>
    <row r="3009" spans="8:15" x14ac:dyDescent="0.25">
      <c r="H3009" s="29"/>
      <c r="O3009" s="15"/>
    </row>
    <row r="3010" spans="8:15" x14ac:dyDescent="0.25">
      <c r="H3010" s="29"/>
      <c r="O3010" s="15"/>
    </row>
    <row r="3011" spans="8:15" x14ac:dyDescent="0.25">
      <c r="H3011" s="29"/>
      <c r="O3011" s="15"/>
    </row>
    <row r="3012" spans="8:15" x14ac:dyDescent="0.25">
      <c r="H3012" s="29"/>
      <c r="O3012" s="15"/>
    </row>
    <row r="3013" spans="8:15" x14ac:dyDescent="0.25">
      <c r="H3013" s="29"/>
      <c r="O3013" s="15"/>
    </row>
    <row r="3014" spans="8:15" x14ac:dyDescent="0.25">
      <c r="H3014" s="29"/>
      <c r="O3014" s="15"/>
    </row>
    <row r="3015" spans="8:15" x14ac:dyDescent="0.25">
      <c r="H3015" s="29"/>
      <c r="O3015" s="15"/>
    </row>
    <row r="3016" spans="8:15" x14ac:dyDescent="0.25">
      <c r="H3016" s="29"/>
      <c r="O3016" s="15"/>
    </row>
    <row r="3017" spans="8:15" x14ac:dyDescent="0.25">
      <c r="H3017" s="29"/>
      <c r="O3017" s="15"/>
    </row>
    <row r="3018" spans="8:15" x14ac:dyDescent="0.25">
      <c r="H3018" s="29"/>
      <c r="O3018" s="15"/>
    </row>
    <row r="3019" spans="8:15" x14ac:dyDescent="0.25">
      <c r="H3019" s="29"/>
      <c r="O3019" s="15"/>
    </row>
    <row r="3020" spans="8:15" x14ac:dyDescent="0.25">
      <c r="H3020" s="29"/>
      <c r="O3020" s="15"/>
    </row>
    <row r="3021" spans="8:15" x14ac:dyDescent="0.25">
      <c r="H3021" s="29"/>
      <c r="O3021" s="15"/>
    </row>
    <row r="3022" spans="8:15" x14ac:dyDescent="0.25">
      <c r="H3022" s="29"/>
      <c r="O3022" s="15"/>
    </row>
    <row r="3023" spans="8:15" x14ac:dyDescent="0.25">
      <c r="H3023" s="29"/>
      <c r="O3023" s="15"/>
    </row>
    <row r="3024" spans="8:15" x14ac:dyDescent="0.25">
      <c r="H3024" s="29"/>
      <c r="O3024" s="15"/>
    </row>
    <row r="3025" spans="8:17" x14ac:dyDescent="0.25">
      <c r="H3025" s="29"/>
      <c r="O3025" s="15"/>
    </row>
    <row r="3026" spans="8:17" x14ac:dyDescent="0.25">
      <c r="H3026" s="29"/>
      <c r="O3026" s="15"/>
    </row>
    <row r="3027" spans="8:17" x14ac:dyDescent="0.25">
      <c r="H3027" s="29"/>
      <c r="O3027" s="15"/>
    </row>
    <row r="3028" spans="8:17" x14ac:dyDescent="0.25">
      <c r="H3028" s="29"/>
      <c r="O3028" s="15"/>
      <c r="Q3028" s="19"/>
    </row>
    <row r="3029" spans="8:17" x14ac:dyDescent="0.25">
      <c r="H3029" s="29"/>
      <c r="O3029" s="15"/>
    </row>
    <row r="3030" spans="8:17" x14ac:dyDescent="0.25">
      <c r="H3030" s="29"/>
      <c r="O3030" s="15"/>
    </row>
    <row r="3031" spans="8:17" x14ac:dyDescent="0.25">
      <c r="H3031" s="29"/>
      <c r="O3031" s="15"/>
    </row>
    <row r="3032" spans="8:17" x14ac:dyDescent="0.25">
      <c r="H3032" s="29"/>
      <c r="O3032" s="15"/>
    </row>
    <row r="3033" spans="8:17" x14ac:dyDescent="0.25">
      <c r="H3033" s="29"/>
      <c r="O3033" s="15"/>
    </row>
    <row r="3034" spans="8:17" x14ac:dyDescent="0.25">
      <c r="H3034" s="29"/>
      <c r="O3034" s="15"/>
      <c r="Q3034" s="19"/>
    </row>
    <row r="3035" spans="8:17" x14ac:dyDescent="0.25">
      <c r="H3035" s="29"/>
      <c r="O3035" s="15"/>
    </row>
    <row r="3036" spans="8:17" x14ac:dyDescent="0.25">
      <c r="H3036" s="29"/>
      <c r="O3036" s="15"/>
    </row>
    <row r="3037" spans="8:17" x14ac:dyDescent="0.25">
      <c r="H3037" s="29"/>
      <c r="O3037" s="15"/>
    </row>
    <row r="3038" spans="8:17" x14ac:dyDescent="0.25">
      <c r="H3038" s="29"/>
      <c r="O3038" s="15"/>
    </row>
    <row r="3039" spans="8:17" x14ac:dyDescent="0.25">
      <c r="H3039" s="29"/>
      <c r="O3039" s="15"/>
      <c r="Q3039" s="19"/>
    </row>
    <row r="3040" spans="8:17" x14ac:dyDescent="0.25">
      <c r="H3040" s="29"/>
      <c r="O3040" s="15"/>
    </row>
    <row r="3041" spans="8:17" x14ac:dyDescent="0.25">
      <c r="H3041" s="29"/>
      <c r="O3041" s="15"/>
    </row>
    <row r="3042" spans="8:17" x14ac:dyDescent="0.25">
      <c r="H3042" s="29"/>
      <c r="O3042" s="15"/>
    </row>
    <row r="3043" spans="8:17" x14ac:dyDescent="0.25">
      <c r="H3043" s="29"/>
      <c r="O3043" s="15"/>
    </row>
    <row r="3044" spans="8:17" x14ac:dyDescent="0.25">
      <c r="H3044" s="29"/>
      <c r="O3044" s="15"/>
      <c r="Q3044" s="19"/>
    </row>
    <row r="3045" spans="8:17" x14ac:dyDescent="0.25">
      <c r="H3045" s="29"/>
      <c r="O3045" s="15"/>
      <c r="Q3045" s="19"/>
    </row>
    <row r="3046" spans="8:17" x14ac:dyDescent="0.25">
      <c r="H3046" s="29"/>
      <c r="O3046" s="15"/>
    </row>
    <row r="3047" spans="8:17" x14ac:dyDescent="0.25">
      <c r="H3047" s="29"/>
      <c r="O3047" s="15"/>
    </row>
    <row r="3048" spans="8:17" x14ac:dyDescent="0.25">
      <c r="H3048" s="29"/>
      <c r="O3048" s="15"/>
    </row>
    <row r="3049" spans="8:17" x14ac:dyDescent="0.25">
      <c r="H3049" s="29"/>
      <c r="O3049" s="15"/>
    </row>
    <row r="3050" spans="8:17" x14ac:dyDescent="0.25">
      <c r="H3050" s="29"/>
      <c r="O3050" s="15"/>
    </row>
    <row r="3051" spans="8:17" x14ac:dyDescent="0.25">
      <c r="H3051" s="29"/>
      <c r="O3051" s="15"/>
      <c r="Q3051" s="19"/>
    </row>
    <row r="3052" spans="8:17" x14ac:dyDescent="0.25">
      <c r="H3052" s="29"/>
      <c r="O3052" s="15"/>
    </row>
    <row r="3053" spans="8:17" x14ac:dyDescent="0.25">
      <c r="H3053" s="29"/>
      <c r="O3053" s="15"/>
    </row>
    <row r="3054" spans="8:17" x14ac:dyDescent="0.25">
      <c r="H3054" s="29"/>
      <c r="O3054" s="15"/>
      <c r="Q3054" s="19"/>
    </row>
    <row r="3055" spans="8:17" x14ac:dyDescent="0.25">
      <c r="H3055" s="29"/>
      <c r="O3055" s="15"/>
    </row>
    <row r="3056" spans="8:17" x14ac:dyDescent="0.25">
      <c r="H3056" s="29"/>
      <c r="O3056" s="15"/>
    </row>
    <row r="3057" spans="8:17" x14ac:dyDescent="0.25">
      <c r="H3057" s="29"/>
      <c r="O3057" s="15"/>
    </row>
    <row r="3058" spans="8:17" x14ac:dyDescent="0.25">
      <c r="H3058" s="29"/>
      <c r="O3058" s="15"/>
    </row>
    <row r="3059" spans="8:17" x14ac:dyDescent="0.25">
      <c r="H3059" s="29"/>
      <c r="O3059" s="15"/>
    </row>
    <row r="3060" spans="8:17" x14ac:dyDescent="0.25">
      <c r="H3060" s="29"/>
      <c r="O3060" s="15"/>
    </row>
    <row r="3061" spans="8:17" x14ac:dyDescent="0.25">
      <c r="H3061" s="29"/>
      <c r="O3061" s="15"/>
    </row>
    <row r="3062" spans="8:17" x14ac:dyDescent="0.25">
      <c r="H3062" s="29"/>
      <c r="O3062" s="15"/>
    </row>
    <row r="3063" spans="8:17" x14ac:dyDescent="0.25">
      <c r="H3063" s="29"/>
      <c r="O3063" s="15"/>
    </row>
    <row r="3064" spans="8:17" x14ac:dyDescent="0.25">
      <c r="H3064" s="29"/>
      <c r="O3064" s="15"/>
    </row>
    <row r="3065" spans="8:17" x14ac:dyDescent="0.25">
      <c r="H3065" s="29"/>
      <c r="O3065" s="15"/>
    </row>
    <row r="3066" spans="8:17" x14ac:dyDescent="0.25">
      <c r="H3066" s="29"/>
      <c r="O3066" s="15"/>
    </row>
    <row r="3067" spans="8:17" x14ac:dyDescent="0.25">
      <c r="H3067" s="29"/>
      <c r="O3067" s="15"/>
    </row>
    <row r="3068" spans="8:17" x14ac:dyDescent="0.25">
      <c r="H3068" s="29"/>
      <c r="O3068" s="15"/>
      <c r="Q3068" s="15"/>
    </row>
    <row r="3069" spans="8:17" x14ac:dyDescent="0.25">
      <c r="H3069" s="29"/>
      <c r="O3069" s="15"/>
    </row>
    <row r="3070" spans="8:17" x14ac:dyDescent="0.25">
      <c r="H3070" s="29"/>
      <c r="O3070" s="15"/>
    </row>
    <row r="3071" spans="8:17" x14ac:dyDescent="0.25">
      <c r="H3071" s="29"/>
      <c r="O3071" s="15"/>
    </row>
    <row r="3072" spans="8:17" x14ac:dyDescent="0.25">
      <c r="H3072" s="29"/>
      <c r="O3072" s="15"/>
      <c r="Q3072" s="15"/>
    </row>
    <row r="3073" spans="8:17" x14ac:dyDescent="0.25">
      <c r="H3073" s="29"/>
      <c r="O3073" s="15"/>
    </row>
    <row r="3074" spans="8:17" x14ac:dyDescent="0.25">
      <c r="H3074" s="29"/>
    </row>
    <row r="3075" spans="8:17" x14ac:dyDescent="0.25">
      <c r="H3075" s="29"/>
    </row>
    <row r="3076" spans="8:17" x14ac:dyDescent="0.25">
      <c r="H3076" s="29"/>
      <c r="O3076" s="15"/>
    </row>
    <row r="3077" spans="8:17" x14ac:dyDescent="0.25">
      <c r="H3077" s="29"/>
      <c r="O3077" s="15"/>
    </row>
    <row r="3078" spans="8:17" x14ac:dyDescent="0.25">
      <c r="H3078" s="29"/>
      <c r="O3078" s="15"/>
    </row>
    <row r="3079" spans="8:17" x14ac:dyDescent="0.25">
      <c r="H3079" s="29"/>
      <c r="O3079" s="15"/>
    </row>
    <row r="3080" spans="8:17" x14ac:dyDescent="0.25">
      <c r="H3080" s="29"/>
      <c r="O3080" s="15"/>
    </row>
    <row r="3081" spans="8:17" x14ac:dyDescent="0.25">
      <c r="H3081" s="29"/>
      <c r="O3081" s="15"/>
    </row>
    <row r="3082" spans="8:17" x14ac:dyDescent="0.25">
      <c r="H3082" s="29"/>
      <c r="O3082" s="15"/>
    </row>
    <row r="3083" spans="8:17" x14ac:dyDescent="0.25">
      <c r="H3083" s="29"/>
      <c r="O3083" s="15"/>
    </row>
    <row r="3084" spans="8:17" x14ac:dyDescent="0.25">
      <c r="H3084" s="29"/>
      <c r="O3084" s="15"/>
    </row>
    <row r="3085" spans="8:17" x14ac:dyDescent="0.25">
      <c r="H3085" s="29"/>
      <c r="O3085" s="15"/>
      <c r="Q3085" s="15"/>
    </row>
    <row r="3086" spans="8:17" x14ac:dyDescent="0.25">
      <c r="H3086" s="29"/>
      <c r="O3086" s="15"/>
    </row>
    <row r="3087" spans="8:17" x14ac:dyDescent="0.25">
      <c r="H3087" s="29"/>
      <c r="O3087" s="15"/>
    </row>
    <row r="3088" spans="8:17" x14ac:dyDescent="0.25">
      <c r="H3088" s="29"/>
      <c r="O3088" s="15"/>
    </row>
    <row r="3089" spans="8:15" x14ac:dyDescent="0.25">
      <c r="H3089" s="29"/>
      <c r="O3089" s="15"/>
    </row>
    <row r="3090" spans="8:15" x14ac:dyDescent="0.25">
      <c r="H3090" s="29"/>
      <c r="O3090" s="15"/>
    </row>
    <row r="3091" spans="8:15" x14ac:dyDescent="0.25">
      <c r="H3091" s="29"/>
      <c r="O3091" s="15"/>
    </row>
    <row r="3092" spans="8:15" x14ac:dyDescent="0.25">
      <c r="H3092" s="29"/>
      <c r="O3092" s="15"/>
    </row>
    <row r="3093" spans="8:15" x14ac:dyDescent="0.25">
      <c r="H3093" s="29"/>
      <c r="O3093" s="15"/>
    </row>
    <row r="3094" spans="8:15" x14ac:dyDescent="0.25">
      <c r="H3094" s="29"/>
      <c r="O3094" s="15"/>
    </row>
    <row r="3095" spans="8:15" x14ac:dyDescent="0.25">
      <c r="H3095" s="29"/>
      <c r="O3095" s="15"/>
    </row>
    <row r="3096" spans="8:15" x14ac:dyDescent="0.25">
      <c r="H3096" s="29"/>
      <c r="O3096" s="15"/>
    </row>
    <row r="3097" spans="8:15" x14ac:dyDescent="0.25">
      <c r="H3097" s="29"/>
      <c r="O3097" s="15"/>
    </row>
    <row r="3098" spans="8:15" x14ac:dyDescent="0.25">
      <c r="H3098" s="29"/>
      <c r="O3098" s="15"/>
    </row>
    <row r="3099" spans="8:15" x14ac:dyDescent="0.25">
      <c r="H3099" s="29"/>
      <c r="O3099" s="15"/>
    </row>
    <row r="3100" spans="8:15" x14ac:dyDescent="0.25">
      <c r="H3100" s="29"/>
      <c r="O3100" s="15"/>
    </row>
    <row r="3101" spans="8:15" x14ac:dyDescent="0.25">
      <c r="H3101" s="29"/>
      <c r="O3101" s="15"/>
    </row>
    <row r="3102" spans="8:15" x14ac:dyDescent="0.25">
      <c r="H3102" s="29"/>
      <c r="O3102" s="15"/>
    </row>
    <row r="3103" spans="8:15" x14ac:dyDescent="0.25">
      <c r="H3103" s="29"/>
      <c r="O3103" s="15"/>
    </row>
    <row r="3104" spans="8:15" x14ac:dyDescent="0.25">
      <c r="H3104" s="29"/>
      <c r="O3104" s="15"/>
    </row>
    <row r="3105" spans="8:17" x14ac:dyDescent="0.25">
      <c r="H3105" s="29"/>
      <c r="O3105" s="15"/>
      <c r="Q3105" s="15"/>
    </row>
    <row r="3106" spans="8:17" x14ac:dyDescent="0.25">
      <c r="H3106" s="29"/>
      <c r="O3106" s="15"/>
    </row>
    <row r="3107" spans="8:17" x14ac:dyDescent="0.25">
      <c r="H3107" s="29"/>
      <c r="O3107" s="15"/>
    </row>
    <row r="3108" spans="8:17" x14ac:dyDescent="0.25">
      <c r="H3108" s="29"/>
      <c r="O3108" s="15"/>
    </row>
    <row r="3109" spans="8:17" x14ac:dyDescent="0.25">
      <c r="H3109" s="29"/>
      <c r="O3109" s="15"/>
    </row>
    <row r="3110" spans="8:17" x14ac:dyDescent="0.25">
      <c r="H3110" s="29"/>
      <c r="O3110" s="15"/>
    </row>
    <row r="3111" spans="8:17" x14ac:dyDescent="0.25">
      <c r="H3111" s="29"/>
      <c r="O3111" s="15"/>
      <c r="Q3111" s="15"/>
    </row>
    <row r="3112" spans="8:17" x14ac:dyDescent="0.25">
      <c r="H3112" s="29"/>
      <c r="O3112" s="15"/>
    </row>
    <row r="3113" spans="8:17" x14ac:dyDescent="0.25">
      <c r="H3113" s="29"/>
      <c r="O3113" s="15"/>
    </row>
    <row r="3114" spans="8:17" x14ac:dyDescent="0.25">
      <c r="H3114" s="29"/>
      <c r="O3114" s="15"/>
    </row>
    <row r="3115" spans="8:17" x14ac:dyDescent="0.25">
      <c r="H3115" s="29"/>
      <c r="O3115" s="15"/>
    </row>
    <row r="3116" spans="8:17" x14ac:dyDescent="0.25">
      <c r="H3116" s="29"/>
      <c r="O3116" s="15"/>
    </row>
    <row r="3117" spans="8:17" x14ac:dyDescent="0.25">
      <c r="H3117" s="29"/>
      <c r="O3117" s="15"/>
    </row>
    <row r="3118" spans="8:17" x14ac:dyDescent="0.25">
      <c r="H3118" s="29"/>
      <c r="O3118" s="15"/>
    </row>
    <row r="3119" spans="8:17" x14ac:dyDescent="0.25">
      <c r="H3119" s="29"/>
      <c r="O3119" s="15"/>
    </row>
    <row r="3120" spans="8:17" x14ac:dyDescent="0.25">
      <c r="H3120" s="29"/>
      <c r="O3120" s="15"/>
    </row>
    <row r="3121" spans="8:17" x14ac:dyDescent="0.25">
      <c r="H3121" s="29"/>
      <c r="O3121" s="15"/>
    </row>
    <row r="3122" spans="8:17" x14ac:dyDescent="0.25">
      <c r="H3122" s="29"/>
      <c r="O3122" s="15"/>
    </row>
    <row r="3123" spans="8:17" x14ac:dyDescent="0.25">
      <c r="H3123" s="29"/>
      <c r="O3123" s="15"/>
    </row>
    <row r="3124" spans="8:17" x14ac:dyDescent="0.25">
      <c r="H3124" s="29"/>
      <c r="O3124" s="15"/>
    </row>
    <row r="3125" spans="8:17" x14ac:dyDescent="0.25">
      <c r="H3125" s="29"/>
      <c r="O3125" s="15"/>
    </row>
    <row r="3126" spans="8:17" x14ac:dyDescent="0.25">
      <c r="H3126" s="29"/>
      <c r="O3126" s="15"/>
    </row>
    <row r="3127" spans="8:17" x14ac:dyDescent="0.25">
      <c r="H3127" s="29"/>
      <c r="O3127" s="15"/>
    </row>
    <row r="3128" spans="8:17" x14ac:dyDescent="0.25">
      <c r="H3128" s="29"/>
      <c r="O3128" s="15"/>
    </row>
    <row r="3129" spans="8:17" x14ac:dyDescent="0.25">
      <c r="H3129" s="29"/>
      <c r="O3129" s="15"/>
    </row>
    <row r="3130" spans="8:17" x14ac:dyDescent="0.25">
      <c r="H3130" s="29"/>
      <c r="O3130" s="15"/>
    </row>
    <row r="3131" spans="8:17" x14ac:dyDescent="0.25">
      <c r="H3131" s="29"/>
      <c r="O3131" s="15"/>
    </row>
    <row r="3132" spans="8:17" x14ac:dyDescent="0.25">
      <c r="H3132" s="29"/>
      <c r="O3132" s="15"/>
    </row>
    <row r="3133" spans="8:17" x14ac:dyDescent="0.25">
      <c r="H3133" s="29"/>
      <c r="O3133" s="15"/>
    </row>
    <row r="3134" spans="8:17" x14ac:dyDescent="0.25">
      <c r="H3134" s="29"/>
      <c r="O3134" s="15"/>
    </row>
    <row r="3135" spans="8:17" x14ac:dyDescent="0.25">
      <c r="H3135" s="29"/>
      <c r="O3135" s="15"/>
    </row>
    <row r="3136" spans="8:17" x14ac:dyDescent="0.25">
      <c r="H3136" s="29"/>
      <c r="O3136" s="15"/>
      <c r="Q3136" s="15"/>
    </row>
    <row r="3137" spans="8:17" x14ac:dyDescent="0.25">
      <c r="H3137" s="29"/>
      <c r="O3137" s="15"/>
    </row>
    <row r="3138" spans="8:17" x14ac:dyDescent="0.25">
      <c r="H3138" s="29"/>
      <c r="O3138" s="15"/>
    </row>
    <row r="3139" spans="8:17" x14ac:dyDescent="0.25">
      <c r="H3139" s="29"/>
      <c r="O3139" s="15"/>
    </row>
    <row r="3140" spans="8:17" x14ac:dyDescent="0.25">
      <c r="H3140" s="29"/>
      <c r="O3140" s="15"/>
    </row>
    <row r="3141" spans="8:17" x14ac:dyDescent="0.25">
      <c r="H3141" s="29"/>
      <c r="O3141" s="15"/>
      <c r="Q3141" s="15"/>
    </row>
    <row r="3142" spans="8:17" x14ac:dyDescent="0.25">
      <c r="H3142" s="29"/>
      <c r="O3142" s="15"/>
    </row>
    <row r="3143" spans="8:17" x14ac:dyDescent="0.25">
      <c r="H3143" s="29"/>
      <c r="O3143" s="15"/>
    </row>
    <row r="3144" spans="8:17" x14ac:dyDescent="0.25">
      <c r="H3144" s="29"/>
      <c r="O3144" s="15"/>
    </row>
    <row r="3145" spans="8:17" x14ac:dyDescent="0.25">
      <c r="H3145" s="29"/>
      <c r="O3145" s="15"/>
    </row>
    <row r="3146" spans="8:17" x14ac:dyDescent="0.25">
      <c r="H3146" s="29"/>
      <c r="O3146" s="15"/>
    </row>
    <row r="3147" spans="8:17" x14ac:dyDescent="0.25">
      <c r="H3147" s="29"/>
      <c r="O3147" s="15"/>
    </row>
    <row r="3148" spans="8:17" x14ac:dyDescent="0.25">
      <c r="H3148" s="29"/>
      <c r="O3148" s="15"/>
    </row>
    <row r="3149" spans="8:17" x14ac:dyDescent="0.25">
      <c r="H3149" s="29"/>
      <c r="O3149" s="15"/>
    </row>
    <row r="3150" spans="8:17" x14ac:dyDescent="0.25">
      <c r="H3150" s="29"/>
      <c r="O3150" s="15"/>
    </row>
    <row r="3151" spans="8:17" x14ac:dyDescent="0.25">
      <c r="H3151" s="29"/>
      <c r="O3151" s="15"/>
    </row>
    <row r="3152" spans="8:17" x14ac:dyDescent="0.25">
      <c r="H3152" s="29"/>
      <c r="O3152" s="15"/>
    </row>
    <row r="3153" spans="8:15" x14ac:dyDescent="0.25">
      <c r="H3153" s="29"/>
      <c r="O3153" s="15"/>
    </row>
    <row r="3154" spans="8:15" x14ac:dyDescent="0.25">
      <c r="H3154" s="29"/>
      <c r="O3154" s="15"/>
    </row>
    <row r="3155" spans="8:15" x14ac:dyDescent="0.25">
      <c r="H3155" s="29"/>
      <c r="O3155" s="15"/>
    </row>
    <row r="3156" spans="8:15" x14ac:dyDescent="0.25">
      <c r="H3156" s="29"/>
      <c r="O3156" s="15"/>
    </row>
    <row r="3157" spans="8:15" x14ac:dyDescent="0.25">
      <c r="H3157" s="29"/>
      <c r="O3157" s="15"/>
    </row>
    <row r="3158" spans="8:15" x14ac:dyDescent="0.25">
      <c r="H3158" s="29"/>
      <c r="O3158" s="15"/>
    </row>
    <row r="3159" spans="8:15" x14ac:dyDescent="0.25">
      <c r="H3159" s="29"/>
      <c r="O3159" s="15"/>
    </row>
    <row r="3160" spans="8:15" x14ac:dyDescent="0.25">
      <c r="H3160" s="29"/>
      <c r="O3160" s="15"/>
    </row>
    <row r="3161" spans="8:15" x14ac:dyDescent="0.25">
      <c r="H3161" s="29"/>
      <c r="O3161" s="15"/>
    </row>
    <row r="3162" spans="8:15" x14ac:dyDescent="0.25">
      <c r="H3162" s="29"/>
      <c r="O3162" s="15"/>
    </row>
    <row r="3163" spans="8:15" x14ac:dyDescent="0.25">
      <c r="H3163" s="29"/>
      <c r="O3163" s="15"/>
    </row>
    <row r="3164" spans="8:15" x14ac:dyDescent="0.25">
      <c r="H3164" s="29"/>
      <c r="O3164" s="15"/>
    </row>
    <row r="3165" spans="8:15" x14ac:dyDescent="0.25">
      <c r="H3165" s="29"/>
      <c r="O3165" s="15"/>
    </row>
    <row r="3166" spans="8:15" x14ac:dyDescent="0.25">
      <c r="H3166" s="29"/>
      <c r="O3166" s="15"/>
    </row>
    <row r="3167" spans="8:15" x14ac:dyDescent="0.25">
      <c r="H3167" s="29"/>
      <c r="O3167" s="15"/>
    </row>
    <row r="3168" spans="8:15" x14ac:dyDescent="0.25">
      <c r="H3168" s="29"/>
      <c r="O3168" s="15"/>
    </row>
    <row r="3169" spans="8:17" x14ac:dyDescent="0.25">
      <c r="H3169" s="29"/>
      <c r="O3169" s="15"/>
    </row>
    <row r="3170" spans="8:17" x14ac:dyDescent="0.25">
      <c r="H3170" s="29"/>
      <c r="O3170" s="15"/>
    </row>
    <row r="3171" spans="8:17" x14ac:dyDescent="0.25">
      <c r="H3171" s="29"/>
      <c r="O3171" s="15"/>
    </row>
    <row r="3172" spans="8:17" x14ac:dyDescent="0.25">
      <c r="H3172" s="29"/>
      <c r="O3172" s="15"/>
      <c r="Q3172" s="15"/>
    </row>
    <row r="3173" spans="8:17" x14ac:dyDescent="0.25">
      <c r="H3173" s="29"/>
      <c r="O3173" s="15"/>
    </row>
    <row r="3174" spans="8:17" x14ac:dyDescent="0.25">
      <c r="H3174" s="29"/>
      <c r="O3174" s="15"/>
    </row>
    <row r="3175" spans="8:17" x14ac:dyDescent="0.25">
      <c r="H3175" s="29"/>
      <c r="O3175" s="15"/>
    </row>
    <row r="3176" spans="8:17" x14ac:dyDescent="0.25">
      <c r="H3176" s="29"/>
      <c r="O3176" s="15"/>
    </row>
    <row r="3177" spans="8:17" x14ac:dyDescent="0.25">
      <c r="H3177" s="29"/>
      <c r="O3177" s="15"/>
    </row>
    <row r="3178" spans="8:17" x14ac:dyDescent="0.25">
      <c r="H3178" s="29"/>
      <c r="O3178" s="15"/>
    </row>
    <row r="3179" spans="8:17" x14ac:dyDescent="0.25">
      <c r="H3179" s="29"/>
      <c r="O3179" s="15"/>
    </row>
    <row r="3180" spans="8:17" x14ac:dyDescent="0.25">
      <c r="H3180" s="29"/>
      <c r="O3180" s="15"/>
    </row>
    <row r="3181" spans="8:17" x14ac:dyDescent="0.25">
      <c r="H3181" s="29"/>
      <c r="O3181" s="15"/>
    </row>
    <row r="3182" spans="8:17" x14ac:dyDescent="0.25">
      <c r="H3182" s="29"/>
      <c r="O3182" s="15"/>
    </row>
    <row r="3183" spans="8:17" x14ac:dyDescent="0.25">
      <c r="H3183" s="29"/>
      <c r="O3183" s="15"/>
    </row>
    <row r="3184" spans="8:17" x14ac:dyDescent="0.25">
      <c r="H3184" s="29"/>
      <c r="O3184" s="15"/>
    </row>
    <row r="3185" spans="8:17" x14ac:dyDescent="0.25">
      <c r="H3185" s="29"/>
      <c r="O3185" s="15"/>
      <c r="Q3185" s="15"/>
    </row>
    <row r="3186" spans="8:17" x14ac:dyDescent="0.25">
      <c r="H3186" s="29"/>
      <c r="O3186" s="15"/>
    </row>
    <row r="3187" spans="8:17" x14ac:dyDescent="0.25">
      <c r="H3187" s="29"/>
      <c r="O3187" s="15"/>
    </row>
    <row r="3188" spans="8:17" x14ac:dyDescent="0.25">
      <c r="H3188" s="29"/>
      <c r="O3188" s="15"/>
      <c r="Q3188" s="15"/>
    </row>
    <row r="3189" spans="8:17" x14ac:dyDescent="0.25">
      <c r="H3189" s="29"/>
      <c r="O3189" s="15"/>
    </row>
    <row r="3190" spans="8:17" x14ac:dyDescent="0.25">
      <c r="H3190" s="29"/>
      <c r="O3190" s="15"/>
    </row>
    <row r="3191" spans="8:17" x14ac:dyDescent="0.25">
      <c r="H3191" s="29"/>
      <c r="O3191" s="15"/>
    </row>
    <row r="3192" spans="8:17" x14ac:dyDescent="0.25">
      <c r="H3192" s="29"/>
      <c r="O3192" s="15"/>
      <c r="Q3192" s="15"/>
    </row>
    <row r="3193" spans="8:17" x14ac:dyDescent="0.25">
      <c r="H3193" s="29"/>
      <c r="O3193" s="15"/>
    </row>
    <row r="3194" spans="8:17" x14ac:dyDescent="0.25">
      <c r="H3194" s="29"/>
      <c r="O3194" s="15"/>
    </row>
    <row r="3195" spans="8:17" x14ac:dyDescent="0.25">
      <c r="H3195" s="29"/>
      <c r="O3195" s="15"/>
    </row>
    <row r="3196" spans="8:17" x14ac:dyDescent="0.25">
      <c r="H3196" s="29"/>
      <c r="O3196" s="15"/>
      <c r="Q3196" s="15"/>
    </row>
    <row r="3197" spans="8:17" x14ac:dyDescent="0.25">
      <c r="H3197" s="29"/>
      <c r="O3197" s="15"/>
    </row>
    <row r="3198" spans="8:17" x14ac:dyDescent="0.25">
      <c r="H3198" s="29"/>
      <c r="O3198" s="15"/>
    </row>
    <row r="3199" spans="8:17" x14ac:dyDescent="0.25">
      <c r="H3199" s="29"/>
      <c r="O3199" s="15"/>
    </row>
    <row r="3200" spans="8:17" x14ac:dyDescent="0.25">
      <c r="H3200" s="29"/>
      <c r="O3200" s="15"/>
    </row>
    <row r="3201" spans="8:17" x14ac:dyDescent="0.25">
      <c r="H3201" s="29"/>
      <c r="O3201" s="15"/>
    </row>
    <row r="3202" spans="8:17" x14ac:dyDescent="0.25">
      <c r="H3202" s="29"/>
      <c r="O3202" s="15"/>
    </row>
    <row r="3203" spans="8:17" x14ac:dyDescent="0.25">
      <c r="H3203" s="29"/>
      <c r="O3203" s="15"/>
      <c r="Q3203" s="15"/>
    </row>
    <row r="3204" spans="8:17" x14ac:dyDescent="0.25">
      <c r="H3204" s="29"/>
      <c r="O3204" s="15"/>
    </row>
    <row r="3205" spans="8:17" x14ac:dyDescent="0.25">
      <c r="H3205" s="29"/>
      <c r="O3205" s="15"/>
    </row>
    <row r="3206" spans="8:17" x14ac:dyDescent="0.25">
      <c r="H3206" s="29"/>
      <c r="O3206" s="15"/>
    </row>
    <row r="3207" spans="8:17" x14ac:dyDescent="0.25">
      <c r="H3207" s="29"/>
      <c r="O3207" s="15"/>
    </row>
    <row r="3208" spans="8:17" x14ac:dyDescent="0.25">
      <c r="H3208" s="29"/>
      <c r="O3208" s="15"/>
    </row>
    <row r="3209" spans="8:17" x14ac:dyDescent="0.25">
      <c r="H3209" s="29"/>
      <c r="O3209" s="15"/>
    </row>
    <row r="3210" spans="8:17" x14ac:dyDescent="0.25">
      <c r="H3210" s="29"/>
      <c r="O3210" s="15"/>
    </row>
    <row r="3211" spans="8:17" x14ac:dyDescent="0.25">
      <c r="H3211" s="29"/>
      <c r="O3211" s="15"/>
    </row>
    <row r="3212" spans="8:17" x14ac:dyDescent="0.25">
      <c r="H3212" s="29"/>
      <c r="O3212" s="15"/>
    </row>
    <row r="3213" spans="8:17" x14ac:dyDescent="0.25">
      <c r="H3213" s="29"/>
      <c r="O3213" s="15"/>
    </row>
    <row r="3214" spans="8:17" x14ac:dyDescent="0.25">
      <c r="H3214" s="29"/>
      <c r="O3214" s="15"/>
    </row>
    <row r="3215" spans="8:17" x14ac:dyDescent="0.25">
      <c r="H3215" s="29"/>
      <c r="O3215" s="15"/>
    </row>
    <row r="3216" spans="8:17" x14ac:dyDescent="0.25">
      <c r="H3216" s="29"/>
      <c r="O3216" s="15"/>
    </row>
    <row r="3217" spans="8:17" x14ac:dyDescent="0.25">
      <c r="H3217" s="29"/>
      <c r="O3217" s="15"/>
    </row>
    <row r="3218" spans="8:17" x14ac:dyDescent="0.25">
      <c r="H3218" s="29"/>
      <c r="O3218" s="15"/>
    </row>
    <row r="3219" spans="8:17" x14ac:dyDescent="0.25">
      <c r="H3219" s="29"/>
      <c r="O3219" s="15"/>
    </row>
    <row r="3220" spans="8:17" x14ac:dyDescent="0.25">
      <c r="H3220" s="29"/>
      <c r="O3220" s="15"/>
    </row>
    <row r="3221" spans="8:17" x14ac:dyDescent="0.25">
      <c r="H3221" s="29"/>
      <c r="O3221" s="15"/>
    </row>
    <row r="3222" spans="8:17" x14ac:dyDescent="0.25">
      <c r="H3222" s="29"/>
      <c r="O3222" s="15"/>
    </row>
    <row r="3223" spans="8:17" x14ac:dyDescent="0.25">
      <c r="H3223" s="29"/>
      <c r="O3223" s="15"/>
    </row>
    <row r="3224" spans="8:17" x14ac:dyDescent="0.25">
      <c r="H3224" s="29"/>
      <c r="O3224" s="15"/>
    </row>
    <row r="3225" spans="8:17" x14ac:dyDescent="0.25">
      <c r="H3225" s="29"/>
      <c r="O3225" s="15"/>
      <c r="Q3225" s="15"/>
    </row>
    <row r="3226" spans="8:17" x14ac:dyDescent="0.25">
      <c r="H3226" s="29"/>
      <c r="O3226" s="15"/>
    </row>
    <row r="3227" spans="8:17" x14ac:dyDescent="0.25">
      <c r="H3227" s="29"/>
      <c r="O3227" s="15"/>
    </row>
    <row r="3228" spans="8:17" x14ac:dyDescent="0.25">
      <c r="H3228" s="29"/>
      <c r="O3228" s="15"/>
    </row>
    <row r="3229" spans="8:17" x14ac:dyDescent="0.25">
      <c r="H3229" s="29"/>
      <c r="O3229" s="15"/>
    </row>
    <row r="3230" spans="8:17" x14ac:dyDescent="0.25">
      <c r="H3230" s="29"/>
      <c r="O3230" s="15"/>
    </row>
    <row r="3231" spans="8:17" x14ac:dyDescent="0.25">
      <c r="H3231" s="29"/>
      <c r="O3231" s="15"/>
    </row>
    <row r="3232" spans="8:17" x14ac:dyDescent="0.25">
      <c r="H3232" s="29"/>
      <c r="O3232" s="15"/>
    </row>
    <row r="3233" spans="8:17" x14ac:dyDescent="0.25">
      <c r="H3233" s="29"/>
      <c r="O3233" s="15"/>
      <c r="Q3233" s="15"/>
    </row>
    <row r="3234" spans="8:17" x14ac:dyDescent="0.25">
      <c r="H3234" s="29"/>
      <c r="O3234" s="15"/>
    </row>
    <row r="3235" spans="8:17" x14ac:dyDescent="0.25">
      <c r="H3235" s="29"/>
      <c r="O3235" s="15"/>
      <c r="Q3235" s="15"/>
    </row>
    <row r="3236" spans="8:17" x14ac:dyDescent="0.25">
      <c r="H3236" s="29"/>
      <c r="O3236" s="15"/>
    </row>
    <row r="3237" spans="8:17" x14ac:dyDescent="0.25">
      <c r="H3237" s="29"/>
      <c r="O3237" s="15"/>
    </row>
    <row r="3238" spans="8:17" x14ac:dyDescent="0.25">
      <c r="H3238" s="29"/>
      <c r="O3238" s="15"/>
    </row>
    <row r="3239" spans="8:17" x14ac:dyDescent="0.25">
      <c r="H3239" s="29"/>
      <c r="O3239" s="15"/>
    </row>
    <row r="3240" spans="8:17" x14ac:dyDescent="0.25">
      <c r="H3240" s="29"/>
      <c r="O3240" s="15"/>
    </row>
    <row r="3241" spans="8:17" x14ac:dyDescent="0.25">
      <c r="H3241" s="29"/>
      <c r="O3241" s="15"/>
    </row>
    <row r="3242" spans="8:17" x14ac:dyDescent="0.25">
      <c r="H3242" s="29"/>
      <c r="O3242" s="15"/>
    </row>
    <row r="3243" spans="8:17" x14ac:dyDescent="0.25">
      <c r="H3243" s="29"/>
      <c r="O3243" s="15"/>
    </row>
    <row r="3244" spans="8:17" x14ac:dyDescent="0.25">
      <c r="H3244" s="29"/>
      <c r="O3244" s="15"/>
    </row>
    <row r="3245" spans="8:17" x14ac:dyDescent="0.25">
      <c r="H3245" s="29"/>
      <c r="O3245" s="15"/>
    </row>
    <row r="3246" spans="8:17" x14ac:dyDescent="0.25">
      <c r="H3246" s="29"/>
      <c r="O3246" s="15"/>
    </row>
    <row r="3247" spans="8:17" x14ac:dyDescent="0.25">
      <c r="H3247" s="29"/>
      <c r="O3247" s="15"/>
    </row>
    <row r="3248" spans="8:17" x14ac:dyDescent="0.25">
      <c r="H3248" s="29"/>
      <c r="O3248" s="15"/>
    </row>
    <row r="3249" spans="8:17" x14ac:dyDescent="0.25">
      <c r="H3249" s="29"/>
      <c r="O3249" s="15"/>
    </row>
    <row r="3250" spans="8:17" x14ac:dyDescent="0.25">
      <c r="H3250" s="29"/>
      <c r="O3250" s="15"/>
    </row>
    <row r="3251" spans="8:17" x14ac:dyDescent="0.25">
      <c r="H3251" s="29"/>
      <c r="O3251" s="15"/>
    </row>
    <row r="3252" spans="8:17" x14ac:dyDescent="0.25">
      <c r="H3252" s="29"/>
      <c r="O3252" s="15"/>
    </row>
    <row r="3253" spans="8:17" x14ac:dyDescent="0.25">
      <c r="H3253" s="29"/>
      <c r="O3253" s="15"/>
    </row>
    <row r="3254" spans="8:17" x14ac:dyDescent="0.25">
      <c r="H3254" s="29"/>
      <c r="O3254" s="15"/>
    </row>
    <row r="3255" spans="8:17" x14ac:dyDescent="0.25">
      <c r="H3255" s="29"/>
      <c r="O3255" s="15"/>
    </row>
    <row r="3256" spans="8:17" x14ac:dyDescent="0.25">
      <c r="H3256" s="29"/>
      <c r="O3256" s="15"/>
    </row>
    <row r="3257" spans="8:17" x14ac:dyDescent="0.25">
      <c r="H3257" s="29"/>
      <c r="O3257" s="15"/>
      <c r="Q3257" s="15"/>
    </row>
    <row r="3258" spans="8:17" x14ac:dyDescent="0.25">
      <c r="H3258" s="29"/>
      <c r="O3258" s="15"/>
    </row>
    <row r="3259" spans="8:17" x14ac:dyDescent="0.25">
      <c r="H3259" s="29"/>
      <c r="O3259" s="15"/>
    </row>
    <row r="3260" spans="8:17" x14ac:dyDescent="0.25">
      <c r="H3260" s="29"/>
      <c r="O3260" s="15"/>
      <c r="Q3260" s="15"/>
    </row>
    <row r="3261" spans="8:17" x14ac:dyDescent="0.25">
      <c r="H3261" s="29"/>
      <c r="O3261" s="15"/>
      <c r="Q3261" s="15"/>
    </row>
    <row r="3262" spans="8:17" x14ac:dyDescent="0.25">
      <c r="H3262" s="29"/>
      <c r="O3262" s="15"/>
      <c r="Q3262" s="15"/>
    </row>
    <row r="3263" spans="8:17" x14ac:dyDescent="0.25">
      <c r="H3263" s="29"/>
      <c r="O3263" s="15"/>
    </row>
    <row r="3264" spans="8:17" x14ac:dyDescent="0.25">
      <c r="H3264" s="29"/>
      <c r="O3264" s="15"/>
    </row>
    <row r="3265" spans="8:17" x14ac:dyDescent="0.25">
      <c r="H3265" s="29"/>
      <c r="O3265" s="15"/>
    </row>
    <row r="3266" spans="8:17" x14ac:dyDescent="0.25">
      <c r="H3266" s="29"/>
      <c r="O3266" s="15"/>
    </row>
    <row r="3267" spans="8:17" x14ac:dyDescent="0.25">
      <c r="H3267" s="29"/>
      <c r="O3267" s="15"/>
      <c r="Q3267" s="15"/>
    </row>
    <row r="3268" spans="8:17" x14ac:dyDescent="0.25">
      <c r="H3268" s="29"/>
      <c r="O3268" s="15"/>
    </row>
    <row r="3269" spans="8:17" x14ac:dyDescent="0.25">
      <c r="H3269" s="29"/>
      <c r="O3269" s="15"/>
    </row>
    <row r="3270" spans="8:17" x14ac:dyDescent="0.25">
      <c r="H3270" s="29"/>
      <c r="O3270" s="15"/>
      <c r="Q3270" s="15"/>
    </row>
    <row r="3271" spans="8:17" x14ac:dyDescent="0.25">
      <c r="H3271" s="29"/>
      <c r="O3271" s="15"/>
    </row>
    <row r="3272" spans="8:17" x14ac:dyDescent="0.25">
      <c r="H3272" s="29"/>
      <c r="O3272" s="15"/>
    </row>
    <row r="3273" spans="8:17" x14ac:dyDescent="0.25">
      <c r="H3273" s="29"/>
      <c r="O3273" s="15"/>
    </row>
    <row r="3274" spans="8:17" x14ac:dyDescent="0.25">
      <c r="H3274" s="29"/>
      <c r="O3274" s="15"/>
    </row>
    <row r="3275" spans="8:17" x14ac:dyDescent="0.25">
      <c r="H3275" s="29"/>
      <c r="O3275" s="15"/>
    </row>
    <row r="3276" spans="8:17" x14ac:dyDescent="0.25">
      <c r="H3276" s="29"/>
      <c r="O3276" s="15"/>
    </row>
    <row r="3277" spans="8:17" x14ac:dyDescent="0.25">
      <c r="H3277" s="29"/>
      <c r="O3277" s="15"/>
    </row>
    <row r="3278" spans="8:17" x14ac:dyDescent="0.25">
      <c r="H3278" s="29"/>
      <c r="O3278" s="15"/>
    </row>
    <row r="3279" spans="8:17" x14ac:dyDescent="0.25">
      <c r="H3279" s="29"/>
      <c r="O3279" s="15"/>
    </row>
    <row r="3280" spans="8:17" x14ac:dyDescent="0.25">
      <c r="H3280" s="29"/>
      <c r="O3280" s="15"/>
      <c r="Q3280" s="15"/>
    </row>
    <row r="3281" spans="8:15" x14ac:dyDescent="0.25">
      <c r="H3281" s="29"/>
      <c r="O3281" s="15"/>
    </row>
    <row r="3282" spans="8:15" x14ac:dyDescent="0.25">
      <c r="H3282" s="29"/>
      <c r="O3282" s="15"/>
    </row>
    <row r="3283" spans="8:15" x14ac:dyDescent="0.25">
      <c r="H3283" s="29"/>
      <c r="O3283" s="15"/>
    </row>
    <row r="3284" spans="8:15" x14ac:dyDescent="0.25">
      <c r="H3284" s="29"/>
      <c r="O3284" s="15"/>
    </row>
    <row r="3285" spans="8:15" x14ac:dyDescent="0.25">
      <c r="H3285" s="29"/>
      <c r="O3285" s="15"/>
    </row>
    <row r="3286" spans="8:15" x14ac:dyDescent="0.25">
      <c r="H3286" s="29"/>
      <c r="O3286" s="15"/>
    </row>
    <row r="3287" spans="8:15" x14ac:dyDescent="0.25">
      <c r="H3287" s="29"/>
      <c r="O3287" s="15"/>
    </row>
    <row r="3288" spans="8:15" x14ac:dyDescent="0.25">
      <c r="H3288" s="29"/>
      <c r="O3288" s="15"/>
    </row>
    <row r="3289" spans="8:15" x14ac:dyDescent="0.25">
      <c r="H3289" s="29"/>
      <c r="O3289" s="15"/>
    </row>
    <row r="3290" spans="8:15" x14ac:dyDescent="0.25">
      <c r="H3290" s="29"/>
      <c r="O3290" s="15"/>
    </row>
    <row r="3291" spans="8:15" x14ac:dyDescent="0.25">
      <c r="H3291" s="29"/>
      <c r="O3291" s="15"/>
    </row>
    <row r="3292" spans="8:15" x14ac:dyDescent="0.25">
      <c r="H3292" s="29"/>
      <c r="O3292" s="15"/>
    </row>
    <row r="3293" spans="8:15" x14ac:dyDescent="0.25">
      <c r="H3293" s="29"/>
      <c r="O3293" s="15"/>
    </row>
    <row r="3294" spans="8:15" x14ac:dyDescent="0.25">
      <c r="H3294" s="29"/>
      <c r="O3294" s="15"/>
    </row>
    <row r="3295" spans="8:15" x14ac:dyDescent="0.25">
      <c r="H3295" s="29"/>
      <c r="O3295" s="15"/>
    </row>
    <row r="3296" spans="8:15" x14ac:dyDescent="0.25">
      <c r="H3296" s="29"/>
      <c r="O3296" s="15"/>
    </row>
    <row r="3297" spans="8:17" x14ac:dyDescent="0.25">
      <c r="H3297" s="29"/>
      <c r="O3297" s="15"/>
    </row>
    <row r="3298" spans="8:17" x14ac:dyDescent="0.25">
      <c r="H3298" s="29"/>
      <c r="O3298" s="15"/>
    </row>
    <row r="3299" spans="8:17" x14ac:dyDescent="0.25">
      <c r="H3299" s="29"/>
      <c r="O3299" s="15"/>
    </row>
    <row r="3300" spans="8:17" x14ac:dyDescent="0.25">
      <c r="H3300" s="29"/>
      <c r="O3300" s="15"/>
      <c r="Q3300" s="15"/>
    </row>
    <row r="3301" spans="8:17" x14ac:dyDescent="0.25">
      <c r="H3301" s="29"/>
      <c r="O3301" s="15"/>
    </row>
    <row r="3302" spans="8:17" x14ac:dyDescent="0.25">
      <c r="H3302" s="29"/>
      <c r="O3302" s="15"/>
    </row>
    <row r="3303" spans="8:17" x14ac:dyDescent="0.25">
      <c r="H3303" s="29"/>
      <c r="O3303" s="15"/>
    </row>
    <row r="3304" spans="8:17" x14ac:dyDescent="0.25">
      <c r="H3304" s="29"/>
      <c r="O3304" s="15"/>
    </row>
    <row r="3305" spans="8:17" x14ac:dyDescent="0.25">
      <c r="H3305" s="29"/>
      <c r="O3305" s="15"/>
    </row>
    <row r="3306" spans="8:17" x14ac:dyDescent="0.25">
      <c r="H3306" s="29"/>
      <c r="O3306" s="15"/>
    </row>
    <row r="3307" spans="8:17" x14ac:dyDescent="0.25">
      <c r="H3307" s="29"/>
      <c r="O3307" s="15"/>
    </row>
    <row r="3308" spans="8:17" x14ac:dyDescent="0.25">
      <c r="H3308" s="29"/>
      <c r="O3308" s="15"/>
      <c r="Q3308" s="15"/>
    </row>
    <row r="3309" spans="8:17" x14ac:dyDescent="0.25">
      <c r="H3309" s="29"/>
      <c r="O3309" s="15"/>
      <c r="Q3309" s="15"/>
    </row>
    <row r="3310" spans="8:17" x14ac:dyDescent="0.25">
      <c r="H3310" s="29"/>
      <c r="O3310" s="15"/>
    </row>
    <row r="3311" spans="8:17" x14ac:dyDescent="0.25">
      <c r="H3311" s="29"/>
      <c r="O3311" s="15"/>
    </row>
    <row r="3312" spans="8:17" x14ac:dyDescent="0.25">
      <c r="H3312" s="29"/>
      <c r="O3312" s="15"/>
    </row>
    <row r="3313" spans="8:17" x14ac:dyDescent="0.25">
      <c r="H3313" s="29"/>
      <c r="O3313" s="15"/>
    </row>
    <row r="3314" spans="8:17" x14ac:dyDescent="0.25">
      <c r="H3314" s="29"/>
      <c r="O3314" s="15"/>
    </row>
    <row r="3315" spans="8:17" x14ac:dyDescent="0.25">
      <c r="H3315" s="29"/>
      <c r="O3315" s="15"/>
    </row>
    <row r="3316" spans="8:17" x14ac:dyDescent="0.25">
      <c r="H3316" s="29"/>
      <c r="O3316" s="15"/>
    </row>
    <row r="3317" spans="8:17" x14ac:dyDescent="0.25">
      <c r="H3317" s="29"/>
      <c r="O3317" s="15"/>
    </row>
    <row r="3318" spans="8:17" x14ac:dyDescent="0.25">
      <c r="H3318" s="29"/>
      <c r="O3318" s="15"/>
    </row>
    <row r="3319" spans="8:17" x14ac:dyDescent="0.25">
      <c r="H3319" s="29"/>
      <c r="O3319" s="15"/>
    </row>
    <row r="3320" spans="8:17" x14ac:dyDescent="0.25">
      <c r="H3320" s="29"/>
      <c r="O3320" s="15"/>
    </row>
    <row r="3321" spans="8:17" x14ac:dyDescent="0.25">
      <c r="H3321" s="29"/>
      <c r="O3321" s="15"/>
    </row>
    <row r="3322" spans="8:17" x14ac:dyDescent="0.25">
      <c r="H3322" s="29"/>
      <c r="O3322" s="15"/>
    </row>
    <row r="3323" spans="8:17" x14ac:dyDescent="0.25">
      <c r="H3323" s="29"/>
      <c r="O3323" s="15"/>
      <c r="Q3323" s="15"/>
    </row>
    <row r="3324" spans="8:17" x14ac:dyDescent="0.25">
      <c r="H3324" s="29"/>
      <c r="O3324" s="15"/>
      <c r="Q3324" s="15"/>
    </row>
    <row r="3325" spans="8:17" x14ac:dyDescent="0.25">
      <c r="H3325" s="29"/>
      <c r="O3325" s="15"/>
    </row>
    <row r="3326" spans="8:17" x14ac:dyDescent="0.25">
      <c r="H3326" s="29"/>
      <c r="O3326" s="15"/>
    </row>
    <row r="3327" spans="8:17" x14ac:dyDescent="0.25">
      <c r="H3327" s="29"/>
      <c r="O3327" s="15"/>
      <c r="Q3327" s="15"/>
    </row>
    <row r="3328" spans="8:17" x14ac:dyDescent="0.25">
      <c r="H3328" s="29"/>
      <c r="O3328" s="15"/>
    </row>
    <row r="3329" spans="8:17" x14ac:dyDescent="0.25">
      <c r="H3329" s="29"/>
      <c r="O3329" s="15"/>
    </row>
    <row r="3330" spans="8:17" x14ac:dyDescent="0.25">
      <c r="H3330" s="29"/>
      <c r="O3330" s="15"/>
    </row>
    <row r="3331" spans="8:17" x14ac:dyDescent="0.25">
      <c r="H3331" s="29"/>
      <c r="O3331" s="15"/>
    </row>
    <row r="3332" spans="8:17" x14ac:dyDescent="0.25">
      <c r="H3332" s="29"/>
      <c r="O3332" s="15"/>
    </row>
    <row r="3333" spans="8:17" x14ac:dyDescent="0.25">
      <c r="H3333" s="29"/>
      <c r="O3333" s="15"/>
    </row>
    <row r="3334" spans="8:17" x14ac:dyDescent="0.25">
      <c r="H3334" s="29"/>
      <c r="O3334" s="15"/>
    </row>
    <row r="3335" spans="8:17" x14ac:dyDescent="0.25">
      <c r="H3335" s="29"/>
      <c r="O3335" s="15"/>
    </row>
    <row r="3336" spans="8:17" x14ac:dyDescent="0.25">
      <c r="H3336" s="29"/>
      <c r="O3336" s="15"/>
    </row>
    <row r="3337" spans="8:17" x14ac:dyDescent="0.25">
      <c r="H3337" s="29"/>
      <c r="O3337" s="15"/>
    </row>
    <row r="3338" spans="8:17" x14ac:dyDescent="0.25">
      <c r="H3338" s="29"/>
      <c r="O3338" s="15"/>
    </row>
    <row r="3339" spans="8:17" x14ac:dyDescent="0.25">
      <c r="H3339" s="29"/>
      <c r="O3339" s="15"/>
    </row>
    <row r="3340" spans="8:17" x14ac:dyDescent="0.25">
      <c r="H3340" s="29"/>
      <c r="O3340" s="15"/>
      <c r="Q3340" s="15"/>
    </row>
    <row r="3341" spans="8:17" x14ac:dyDescent="0.25">
      <c r="H3341" s="29"/>
      <c r="O3341" s="15"/>
      <c r="Q3341" s="15"/>
    </row>
    <row r="3342" spans="8:17" x14ac:dyDescent="0.25">
      <c r="H3342" s="29"/>
      <c r="O3342" s="15"/>
      <c r="Q3342" s="15"/>
    </row>
    <row r="3343" spans="8:17" x14ac:dyDescent="0.25">
      <c r="H3343" s="29"/>
      <c r="O3343" s="15"/>
    </row>
    <row r="3344" spans="8:17" x14ac:dyDescent="0.25">
      <c r="H3344" s="29"/>
      <c r="O3344" s="15"/>
    </row>
    <row r="3345" spans="8:17" x14ac:dyDescent="0.25">
      <c r="H3345" s="29"/>
      <c r="O3345" s="15"/>
    </row>
    <row r="3346" spans="8:17" x14ac:dyDescent="0.25">
      <c r="H3346" s="29"/>
      <c r="O3346" s="15"/>
    </row>
    <row r="3347" spans="8:17" x14ac:dyDescent="0.25">
      <c r="H3347" s="29"/>
      <c r="O3347" s="15"/>
    </row>
    <row r="3348" spans="8:17" x14ac:dyDescent="0.25">
      <c r="H3348" s="29"/>
      <c r="O3348" s="15"/>
    </row>
    <row r="3349" spans="8:17" x14ac:dyDescent="0.25">
      <c r="H3349" s="29"/>
      <c r="O3349" s="15"/>
    </row>
    <row r="3350" spans="8:17" x14ac:dyDescent="0.25">
      <c r="H3350" s="29"/>
      <c r="O3350" s="15"/>
    </row>
    <row r="3351" spans="8:17" x14ac:dyDescent="0.25">
      <c r="H3351" s="29"/>
      <c r="O3351" s="15"/>
    </row>
    <row r="3352" spans="8:17" x14ac:dyDescent="0.25">
      <c r="H3352" s="29"/>
      <c r="O3352" s="15"/>
      <c r="Q3352" s="15"/>
    </row>
    <row r="3353" spans="8:17" x14ac:dyDescent="0.25">
      <c r="H3353" s="29"/>
      <c r="O3353" s="15"/>
      <c r="Q3353" s="15"/>
    </row>
    <row r="3354" spans="8:17" x14ac:dyDescent="0.25">
      <c r="H3354" s="29"/>
      <c r="O3354" s="15"/>
      <c r="Q3354" s="15"/>
    </row>
    <row r="3355" spans="8:17" x14ac:dyDescent="0.25">
      <c r="H3355" s="29"/>
      <c r="O3355" s="15"/>
      <c r="Q3355" s="15"/>
    </row>
    <row r="3356" spans="8:17" x14ac:dyDescent="0.25">
      <c r="H3356" s="29"/>
      <c r="O3356" s="15"/>
      <c r="Q3356" s="15"/>
    </row>
    <row r="3357" spans="8:17" x14ac:dyDescent="0.25">
      <c r="H3357" s="29"/>
      <c r="O3357" s="15"/>
      <c r="Q3357" s="15"/>
    </row>
    <row r="3358" spans="8:17" x14ac:dyDescent="0.25">
      <c r="H3358" s="29"/>
      <c r="O3358" s="15"/>
    </row>
    <row r="3359" spans="8:17" x14ac:dyDescent="0.25">
      <c r="H3359" s="29"/>
      <c r="O3359" s="15"/>
    </row>
    <row r="3360" spans="8:17" x14ac:dyDescent="0.25">
      <c r="H3360" s="29"/>
      <c r="O3360" s="15"/>
    </row>
    <row r="3361" spans="8:17" x14ac:dyDescent="0.25">
      <c r="H3361" s="29"/>
      <c r="O3361" s="15"/>
      <c r="Q3361" s="15"/>
    </row>
    <row r="3362" spans="8:17" x14ac:dyDescent="0.25">
      <c r="H3362" s="29"/>
      <c r="O3362" s="15"/>
    </row>
    <row r="3363" spans="8:17" x14ac:dyDescent="0.25">
      <c r="H3363" s="29"/>
      <c r="O3363" s="15"/>
    </row>
    <row r="3364" spans="8:17" x14ac:dyDescent="0.25">
      <c r="H3364" s="29"/>
      <c r="O3364" s="15"/>
    </row>
    <row r="3365" spans="8:17" x14ac:dyDescent="0.25">
      <c r="H3365" s="29"/>
      <c r="O3365" s="15"/>
    </row>
    <row r="3366" spans="8:17" x14ac:dyDescent="0.25">
      <c r="H3366" s="29"/>
      <c r="O3366" s="15"/>
    </row>
    <row r="3367" spans="8:17" x14ac:dyDescent="0.25">
      <c r="H3367" s="29"/>
      <c r="O3367" s="15"/>
    </row>
    <row r="3368" spans="8:17" x14ac:dyDescent="0.25">
      <c r="H3368" s="29"/>
      <c r="O3368" s="15"/>
    </row>
    <row r="3369" spans="8:17" x14ac:dyDescent="0.25">
      <c r="H3369" s="29"/>
      <c r="O3369" s="15"/>
    </row>
    <row r="3370" spans="8:17" x14ac:dyDescent="0.25">
      <c r="H3370" s="29"/>
      <c r="O3370" s="15"/>
    </row>
    <row r="3371" spans="8:17" x14ac:dyDescent="0.25">
      <c r="H3371" s="29"/>
      <c r="O3371" s="15"/>
    </row>
    <row r="3372" spans="8:17" x14ac:dyDescent="0.25">
      <c r="H3372" s="29"/>
      <c r="O3372" s="15"/>
    </row>
    <row r="3373" spans="8:17" x14ac:dyDescent="0.25">
      <c r="H3373" s="29"/>
      <c r="O3373" s="15"/>
    </row>
    <row r="3374" spans="8:17" x14ac:dyDescent="0.25">
      <c r="H3374" s="29"/>
      <c r="O3374" s="15"/>
    </row>
    <row r="3375" spans="8:17" x14ac:dyDescent="0.25">
      <c r="H3375" s="29"/>
      <c r="O3375" s="15"/>
    </row>
    <row r="3376" spans="8:17" x14ac:dyDescent="0.25">
      <c r="H3376" s="29"/>
      <c r="O3376" s="15"/>
    </row>
    <row r="3377" spans="8:17" x14ac:dyDescent="0.25">
      <c r="H3377" s="29"/>
      <c r="O3377" s="15"/>
      <c r="Q3377" s="19"/>
    </row>
    <row r="3378" spans="8:17" x14ac:dyDescent="0.25">
      <c r="H3378" s="29"/>
      <c r="O3378" s="15"/>
    </row>
    <row r="3379" spans="8:17" x14ac:dyDescent="0.25">
      <c r="H3379" s="29"/>
      <c r="O3379" s="15"/>
    </row>
    <row r="3380" spans="8:17" x14ac:dyDescent="0.25">
      <c r="H3380" s="29"/>
      <c r="O3380" s="15"/>
    </row>
    <row r="3381" spans="8:17" x14ac:dyDescent="0.25">
      <c r="H3381" s="29"/>
      <c r="O3381" s="15"/>
    </row>
    <row r="3382" spans="8:17" x14ac:dyDescent="0.25">
      <c r="H3382" s="29"/>
      <c r="O3382" s="15"/>
    </row>
    <row r="3383" spans="8:17" x14ac:dyDescent="0.25">
      <c r="H3383" s="29"/>
      <c r="O3383" s="15"/>
    </row>
    <row r="3384" spans="8:17" x14ac:dyDescent="0.25">
      <c r="H3384" s="29"/>
      <c r="O3384" s="15"/>
    </row>
    <row r="3385" spans="8:17" x14ac:dyDescent="0.25">
      <c r="H3385" s="29"/>
      <c r="O3385" s="15"/>
    </row>
    <row r="3386" spans="8:17" x14ac:dyDescent="0.25">
      <c r="H3386" s="29"/>
      <c r="O3386" s="15"/>
    </row>
    <row r="3387" spans="8:17" x14ac:dyDescent="0.25">
      <c r="H3387" s="29"/>
      <c r="O3387" s="15"/>
      <c r="Q3387" s="19"/>
    </row>
    <row r="3388" spans="8:17" x14ac:dyDescent="0.25">
      <c r="H3388" s="29"/>
      <c r="O3388" s="15"/>
    </row>
    <row r="3389" spans="8:17" x14ac:dyDescent="0.25">
      <c r="H3389" s="29"/>
      <c r="O3389" s="15"/>
    </row>
    <row r="3390" spans="8:17" x14ac:dyDescent="0.25">
      <c r="H3390" s="29"/>
      <c r="O3390" s="15"/>
    </row>
    <row r="3391" spans="8:17" x14ac:dyDescent="0.25">
      <c r="H3391" s="29"/>
      <c r="O3391" s="15"/>
    </row>
    <row r="3392" spans="8:17" x14ac:dyDescent="0.25">
      <c r="H3392" s="29"/>
      <c r="O3392" s="15"/>
    </row>
    <row r="3393" spans="8:17" x14ac:dyDescent="0.25">
      <c r="H3393" s="29"/>
      <c r="O3393" s="15"/>
    </row>
    <row r="3394" spans="8:17" x14ac:dyDescent="0.25">
      <c r="H3394" s="29"/>
      <c r="O3394" s="15"/>
    </row>
    <row r="3395" spans="8:17" x14ac:dyDescent="0.25">
      <c r="H3395" s="29"/>
      <c r="O3395" s="15"/>
    </row>
    <row r="3396" spans="8:17" x14ac:dyDescent="0.25">
      <c r="H3396" s="29"/>
      <c r="O3396" s="15"/>
      <c r="Q3396" s="19"/>
    </row>
    <row r="3397" spans="8:17" x14ac:dyDescent="0.25">
      <c r="H3397" s="29"/>
      <c r="O3397" s="15"/>
    </row>
    <row r="3398" spans="8:17" x14ac:dyDescent="0.25">
      <c r="H3398" s="29"/>
      <c r="O3398" s="15"/>
      <c r="Q3398" s="19"/>
    </row>
    <row r="3399" spans="8:17" x14ac:dyDescent="0.25">
      <c r="H3399" s="29"/>
      <c r="O3399" s="15"/>
    </row>
    <row r="3400" spans="8:17" x14ac:dyDescent="0.25">
      <c r="H3400" s="29"/>
      <c r="O3400" s="15"/>
    </row>
    <row r="3401" spans="8:17" x14ac:dyDescent="0.25">
      <c r="H3401" s="29"/>
      <c r="O3401" s="15"/>
    </row>
    <row r="3402" spans="8:17" x14ac:dyDescent="0.25">
      <c r="H3402" s="29"/>
      <c r="O3402" s="15"/>
    </row>
    <row r="3403" spans="8:17" x14ac:dyDescent="0.25">
      <c r="H3403" s="29"/>
      <c r="O3403" s="15"/>
    </row>
    <row r="3404" spans="8:17" x14ac:dyDescent="0.25">
      <c r="H3404" s="29"/>
      <c r="O3404" s="15"/>
    </row>
    <row r="3405" spans="8:17" x14ac:dyDescent="0.25">
      <c r="H3405" s="29"/>
      <c r="O3405" s="15"/>
    </row>
    <row r="3406" spans="8:17" x14ac:dyDescent="0.25">
      <c r="H3406" s="29"/>
      <c r="O3406" s="15"/>
    </row>
    <row r="3407" spans="8:17" x14ac:dyDescent="0.25">
      <c r="H3407" s="29"/>
      <c r="O3407" s="15"/>
    </row>
    <row r="3408" spans="8:17" x14ac:dyDescent="0.25">
      <c r="H3408" s="29"/>
      <c r="O3408" s="15"/>
    </row>
    <row r="3409" spans="8:17" x14ac:dyDescent="0.25">
      <c r="H3409" s="29"/>
      <c r="O3409" s="15"/>
    </row>
    <row r="3410" spans="8:17" x14ac:dyDescent="0.25">
      <c r="H3410" s="29"/>
    </row>
    <row r="3411" spans="8:17" x14ac:dyDescent="0.25">
      <c r="H3411" s="29"/>
      <c r="O3411" s="15"/>
    </row>
    <row r="3412" spans="8:17" x14ac:dyDescent="0.25">
      <c r="H3412" s="29"/>
      <c r="O3412" s="15"/>
    </row>
    <row r="3413" spans="8:17" x14ac:dyDescent="0.25">
      <c r="H3413" s="29"/>
      <c r="O3413" s="15"/>
    </row>
    <row r="3414" spans="8:17" x14ac:dyDescent="0.25">
      <c r="H3414" s="29"/>
      <c r="O3414" s="15"/>
    </row>
    <row r="3415" spans="8:17" x14ac:dyDescent="0.25">
      <c r="H3415" s="29"/>
      <c r="O3415" s="15"/>
    </row>
    <row r="3416" spans="8:17" x14ac:dyDescent="0.25">
      <c r="H3416" s="29"/>
      <c r="O3416" s="15"/>
    </row>
    <row r="3417" spans="8:17" x14ac:dyDescent="0.25">
      <c r="H3417" s="29"/>
      <c r="O3417" s="15"/>
    </row>
    <row r="3418" spans="8:17" x14ac:dyDescent="0.25">
      <c r="H3418" s="29"/>
      <c r="O3418" s="15"/>
    </row>
    <row r="3419" spans="8:17" x14ac:dyDescent="0.25">
      <c r="H3419" s="29"/>
      <c r="O3419" s="15"/>
      <c r="Q3419" s="19"/>
    </row>
    <row r="3420" spans="8:17" x14ac:dyDescent="0.25">
      <c r="H3420" s="29"/>
      <c r="O3420" s="15"/>
    </row>
    <row r="3421" spans="8:17" x14ac:dyDescent="0.25">
      <c r="H3421" s="29"/>
      <c r="O3421" s="15"/>
    </row>
    <row r="3422" spans="8:17" x14ac:dyDescent="0.25">
      <c r="H3422" s="29"/>
      <c r="O3422" s="15"/>
    </row>
    <row r="3423" spans="8:17" x14ac:dyDescent="0.25">
      <c r="H3423" s="29"/>
      <c r="O3423" s="15"/>
    </row>
    <row r="3424" spans="8:17" x14ac:dyDescent="0.25">
      <c r="H3424" s="29"/>
      <c r="O3424" s="15"/>
    </row>
    <row r="3425" spans="8:15" x14ac:dyDescent="0.25">
      <c r="H3425" s="29"/>
      <c r="O3425" s="15"/>
    </row>
    <row r="3426" spans="8:15" x14ac:dyDescent="0.25">
      <c r="H3426" s="29"/>
      <c r="O3426" s="15"/>
    </row>
    <row r="3427" spans="8:15" x14ac:dyDescent="0.25">
      <c r="H3427" s="29"/>
      <c r="O3427" s="15"/>
    </row>
    <row r="3428" spans="8:15" x14ac:dyDescent="0.25">
      <c r="H3428" s="29"/>
      <c r="O3428" s="15"/>
    </row>
    <row r="3429" spans="8:15" x14ac:dyDescent="0.25">
      <c r="H3429" s="29"/>
      <c r="O3429" s="15"/>
    </row>
    <row r="3430" spans="8:15" x14ac:dyDescent="0.25">
      <c r="H3430" s="29"/>
      <c r="O3430" s="15"/>
    </row>
    <row r="3431" spans="8:15" x14ac:dyDescent="0.25">
      <c r="H3431" s="29"/>
      <c r="O3431" s="15"/>
    </row>
    <row r="3432" spans="8:15" x14ac:dyDescent="0.25">
      <c r="H3432" s="29"/>
      <c r="O3432" s="15"/>
    </row>
    <row r="3433" spans="8:15" x14ac:dyDescent="0.25">
      <c r="H3433" s="29"/>
      <c r="O3433" s="15"/>
    </row>
    <row r="3434" spans="8:15" x14ac:dyDescent="0.25">
      <c r="H3434" s="29"/>
      <c r="O3434" s="15"/>
    </row>
    <row r="3435" spans="8:15" x14ac:dyDescent="0.25">
      <c r="H3435" s="29"/>
      <c r="O3435" s="15"/>
    </row>
    <row r="3436" spans="8:15" x14ac:dyDescent="0.25">
      <c r="H3436" s="29"/>
      <c r="O3436" s="15"/>
    </row>
    <row r="3437" spans="8:15" x14ac:dyDescent="0.25">
      <c r="H3437" s="29"/>
      <c r="O3437" s="15"/>
    </row>
    <row r="3438" spans="8:15" x14ac:dyDescent="0.25">
      <c r="H3438" s="29"/>
      <c r="O3438" s="15"/>
    </row>
    <row r="3439" spans="8:15" x14ac:dyDescent="0.25">
      <c r="H3439" s="29"/>
      <c r="O3439" s="15"/>
    </row>
    <row r="3440" spans="8:15" x14ac:dyDescent="0.25">
      <c r="H3440" s="29"/>
      <c r="O3440" s="15"/>
    </row>
    <row r="3441" spans="8:15" x14ac:dyDescent="0.25">
      <c r="H3441" s="29"/>
      <c r="O3441" s="15"/>
    </row>
    <row r="3442" spans="8:15" x14ac:dyDescent="0.25">
      <c r="H3442" s="29"/>
      <c r="O3442" s="15"/>
    </row>
    <row r="3443" spans="8:15" x14ac:dyDescent="0.25">
      <c r="H3443" s="29"/>
      <c r="O3443" s="15"/>
    </row>
    <row r="3444" spans="8:15" x14ac:dyDescent="0.25">
      <c r="H3444" s="29"/>
      <c r="O3444" s="15"/>
    </row>
    <row r="3445" spans="8:15" x14ac:dyDescent="0.25">
      <c r="H3445" s="29"/>
      <c r="O3445" s="15"/>
    </row>
    <row r="3446" spans="8:15" x14ac:dyDescent="0.25">
      <c r="H3446" s="29"/>
      <c r="O3446" s="15"/>
    </row>
    <row r="3447" spans="8:15" x14ac:dyDescent="0.25">
      <c r="H3447" s="29"/>
      <c r="O3447" s="15"/>
    </row>
    <row r="3448" spans="8:15" x14ac:dyDescent="0.25">
      <c r="H3448" s="29"/>
      <c r="O3448" s="15"/>
    </row>
    <row r="3449" spans="8:15" x14ac:dyDescent="0.25">
      <c r="H3449" s="29"/>
      <c r="O3449" s="15"/>
    </row>
    <row r="3450" spans="8:15" x14ac:dyDescent="0.25">
      <c r="H3450" s="29"/>
      <c r="O3450" s="15"/>
    </row>
    <row r="3451" spans="8:15" x14ac:dyDescent="0.25">
      <c r="H3451" s="29"/>
      <c r="O3451" s="15"/>
    </row>
    <row r="3452" spans="8:15" x14ac:dyDescent="0.25">
      <c r="H3452" s="29"/>
      <c r="O3452" s="15"/>
    </row>
    <row r="3453" spans="8:15" x14ac:dyDescent="0.25">
      <c r="H3453" s="29"/>
      <c r="O3453" s="15"/>
    </row>
    <row r="3454" spans="8:15" x14ac:dyDescent="0.25">
      <c r="H3454" s="29"/>
      <c r="O3454" s="15"/>
    </row>
    <row r="3455" spans="8:15" x14ac:dyDescent="0.25">
      <c r="H3455" s="29"/>
      <c r="O3455" s="15"/>
    </row>
    <row r="3456" spans="8:15" x14ac:dyDescent="0.25">
      <c r="H3456" s="29"/>
      <c r="O3456" s="15"/>
    </row>
    <row r="3457" spans="8:17" x14ac:dyDescent="0.25">
      <c r="H3457" s="29"/>
      <c r="O3457" s="15"/>
      <c r="Q3457" s="15"/>
    </row>
    <row r="3458" spans="8:17" x14ac:dyDescent="0.25">
      <c r="H3458" s="29"/>
      <c r="O3458" s="15"/>
      <c r="Q3458" s="15"/>
    </row>
    <row r="3459" spans="8:17" x14ac:dyDescent="0.25">
      <c r="H3459" s="29"/>
      <c r="O3459" s="15"/>
    </row>
    <row r="3460" spans="8:17" x14ac:dyDescent="0.25">
      <c r="H3460" s="29"/>
      <c r="O3460" s="15"/>
    </row>
    <row r="3461" spans="8:17" x14ac:dyDescent="0.25">
      <c r="H3461" s="29"/>
      <c r="O3461" s="15"/>
    </row>
    <row r="3462" spans="8:17" x14ac:dyDescent="0.25">
      <c r="H3462" s="29"/>
      <c r="O3462" s="15"/>
    </row>
    <row r="3463" spans="8:17" x14ac:dyDescent="0.25">
      <c r="H3463" s="29"/>
      <c r="O3463" s="15"/>
    </row>
    <row r="3464" spans="8:17" x14ac:dyDescent="0.25">
      <c r="H3464" s="29"/>
      <c r="O3464" s="15"/>
    </row>
    <row r="3465" spans="8:17" x14ac:dyDescent="0.25">
      <c r="H3465" s="29"/>
      <c r="O3465" s="15"/>
    </row>
    <row r="3466" spans="8:17" x14ac:dyDescent="0.25">
      <c r="H3466" s="29"/>
      <c r="O3466" s="15"/>
      <c r="Q3466" s="15"/>
    </row>
    <row r="3467" spans="8:17" x14ac:dyDescent="0.25">
      <c r="H3467" s="29"/>
      <c r="O3467" s="15"/>
    </row>
    <row r="3468" spans="8:17" x14ac:dyDescent="0.25">
      <c r="H3468" s="29"/>
      <c r="O3468" s="15"/>
    </row>
    <row r="3469" spans="8:17" x14ac:dyDescent="0.25">
      <c r="H3469" s="29"/>
      <c r="O3469" s="15"/>
    </row>
    <row r="3470" spans="8:17" x14ac:dyDescent="0.25">
      <c r="H3470" s="29"/>
      <c r="O3470" s="15"/>
    </row>
    <row r="3471" spans="8:17" x14ac:dyDescent="0.25">
      <c r="H3471" s="29"/>
      <c r="O3471" s="15"/>
    </row>
    <row r="3472" spans="8:17" x14ac:dyDescent="0.25">
      <c r="H3472" s="29"/>
      <c r="O3472" s="15"/>
      <c r="Q3472" s="15"/>
    </row>
    <row r="3473" spans="8:17" x14ac:dyDescent="0.25">
      <c r="H3473" s="29"/>
      <c r="O3473" s="15"/>
    </row>
    <row r="3474" spans="8:17" x14ac:dyDescent="0.25">
      <c r="H3474" s="29"/>
      <c r="O3474" s="15"/>
    </row>
    <row r="3475" spans="8:17" x14ac:dyDescent="0.25">
      <c r="H3475" s="29"/>
      <c r="O3475" s="15"/>
      <c r="Q3475" s="15"/>
    </row>
    <row r="3476" spans="8:17" x14ac:dyDescent="0.25">
      <c r="H3476" s="29"/>
      <c r="O3476" s="15"/>
    </row>
    <row r="3477" spans="8:17" x14ac:dyDescent="0.25">
      <c r="H3477" s="29"/>
      <c r="O3477" s="15"/>
    </row>
    <row r="3478" spans="8:17" x14ac:dyDescent="0.25">
      <c r="H3478" s="29"/>
      <c r="O3478" s="15"/>
      <c r="Q3478" s="15"/>
    </row>
    <row r="3479" spans="8:17" x14ac:dyDescent="0.25">
      <c r="H3479" s="29"/>
      <c r="O3479" s="15"/>
    </row>
    <row r="3480" spans="8:17" x14ac:dyDescent="0.25">
      <c r="H3480" s="29"/>
      <c r="K3480" s="5"/>
      <c r="O3480" s="15"/>
    </row>
    <row r="3481" spans="8:17" x14ac:dyDescent="0.25">
      <c r="H3481" s="29"/>
      <c r="O3481" s="15"/>
      <c r="Q3481" s="15"/>
    </row>
    <row r="3482" spans="8:17" x14ac:dyDescent="0.25">
      <c r="H3482" s="29"/>
      <c r="O3482" s="15"/>
    </row>
    <row r="3483" spans="8:17" x14ac:dyDescent="0.25">
      <c r="H3483" s="29"/>
      <c r="O3483" s="15"/>
    </row>
    <row r="3484" spans="8:17" x14ac:dyDescent="0.25">
      <c r="H3484" s="29"/>
      <c r="O3484" s="15"/>
      <c r="Q3484" s="15"/>
    </row>
    <row r="3485" spans="8:17" x14ac:dyDescent="0.25">
      <c r="H3485" s="29"/>
      <c r="O3485" s="15"/>
    </row>
    <row r="3486" spans="8:17" x14ac:dyDescent="0.25">
      <c r="H3486" s="29"/>
      <c r="O3486" s="15"/>
    </row>
    <row r="3487" spans="8:17" x14ac:dyDescent="0.25">
      <c r="H3487" s="29"/>
      <c r="O3487" s="15"/>
    </row>
    <row r="3488" spans="8:17" x14ac:dyDescent="0.25">
      <c r="H3488" s="29"/>
      <c r="O3488" s="15"/>
      <c r="Q3488" s="15"/>
    </row>
    <row r="3489" spans="8:17" x14ac:dyDescent="0.25">
      <c r="H3489" s="29"/>
      <c r="O3489" s="15"/>
    </row>
    <row r="3490" spans="8:17" x14ac:dyDescent="0.25">
      <c r="H3490" s="29"/>
      <c r="O3490" s="15"/>
    </row>
    <row r="3491" spans="8:17" x14ac:dyDescent="0.25">
      <c r="H3491" s="29"/>
      <c r="O3491" s="15"/>
    </row>
    <row r="3492" spans="8:17" x14ac:dyDescent="0.25">
      <c r="H3492" s="29"/>
      <c r="O3492" s="15"/>
    </row>
    <row r="3493" spans="8:17" x14ac:dyDescent="0.25">
      <c r="H3493" s="29"/>
      <c r="M3493" s="28"/>
      <c r="O3493" s="15"/>
      <c r="Q3493" s="15"/>
    </row>
    <row r="3494" spans="8:17" x14ac:dyDescent="0.25">
      <c r="H3494" s="29"/>
      <c r="O3494" s="15"/>
    </row>
    <row r="3495" spans="8:17" x14ac:dyDescent="0.25">
      <c r="H3495" s="29"/>
      <c r="O3495" s="15"/>
    </row>
    <row r="3496" spans="8:17" x14ac:dyDescent="0.25">
      <c r="H3496" s="29"/>
      <c r="O3496" s="15"/>
    </row>
    <row r="3497" spans="8:17" x14ac:dyDescent="0.25">
      <c r="H3497" s="29"/>
      <c r="O3497" s="15"/>
    </row>
    <row r="3498" spans="8:17" x14ac:dyDescent="0.25">
      <c r="H3498" s="29"/>
      <c r="O3498" s="15"/>
    </row>
    <row r="3499" spans="8:17" x14ac:dyDescent="0.25">
      <c r="H3499" s="29"/>
      <c r="O3499" s="15"/>
    </row>
    <row r="3500" spans="8:17" x14ac:dyDescent="0.25">
      <c r="H3500" s="29"/>
      <c r="O3500" s="15"/>
    </row>
    <row r="3501" spans="8:17" x14ac:dyDescent="0.25">
      <c r="H3501" s="29"/>
      <c r="O3501" s="15"/>
      <c r="Q3501" s="15"/>
    </row>
    <row r="3502" spans="8:17" x14ac:dyDescent="0.25">
      <c r="H3502" s="29"/>
      <c r="O3502" s="15"/>
      <c r="Q3502" s="15"/>
    </row>
    <row r="3503" spans="8:17" x14ac:dyDescent="0.25">
      <c r="H3503" s="29"/>
      <c r="O3503" s="15"/>
      <c r="Q3503" s="15"/>
    </row>
    <row r="3504" spans="8:17" x14ac:dyDescent="0.25">
      <c r="H3504" s="29"/>
      <c r="O3504" s="15"/>
      <c r="Q3504" s="15"/>
    </row>
    <row r="3505" spans="8:17" x14ac:dyDescent="0.25">
      <c r="H3505" s="29"/>
      <c r="O3505" s="15"/>
      <c r="Q3505" s="15"/>
    </row>
    <row r="3506" spans="8:17" x14ac:dyDescent="0.25">
      <c r="H3506" s="29"/>
      <c r="O3506" s="15"/>
      <c r="Q3506" s="15"/>
    </row>
    <row r="3507" spans="8:17" x14ac:dyDescent="0.25">
      <c r="H3507" s="29"/>
      <c r="O3507" s="15"/>
      <c r="Q3507" s="15"/>
    </row>
    <row r="3508" spans="8:17" x14ac:dyDescent="0.25">
      <c r="H3508" s="29"/>
      <c r="O3508" s="15"/>
      <c r="Q3508" s="15"/>
    </row>
    <row r="3509" spans="8:17" x14ac:dyDescent="0.25">
      <c r="H3509" s="29"/>
      <c r="O3509" s="15"/>
      <c r="Q3509" s="15"/>
    </row>
    <row r="3510" spans="8:17" x14ac:dyDescent="0.25">
      <c r="H3510" s="29"/>
      <c r="O3510" s="15"/>
    </row>
    <row r="3511" spans="8:17" x14ac:dyDescent="0.25">
      <c r="H3511" s="29"/>
      <c r="O3511" s="15"/>
    </row>
    <row r="3512" spans="8:17" x14ac:dyDescent="0.25">
      <c r="H3512" s="29"/>
      <c r="O3512" s="15"/>
    </row>
    <row r="3513" spans="8:17" x14ac:dyDescent="0.25">
      <c r="H3513" s="29"/>
      <c r="O3513" s="15"/>
    </row>
    <row r="3514" spans="8:17" x14ac:dyDescent="0.25">
      <c r="H3514" s="29"/>
      <c r="O3514" s="15"/>
    </row>
    <row r="3515" spans="8:17" x14ac:dyDescent="0.25">
      <c r="H3515" s="29"/>
      <c r="O3515" s="15"/>
    </row>
    <row r="3516" spans="8:17" x14ac:dyDescent="0.25">
      <c r="H3516" s="29"/>
      <c r="O3516" s="15"/>
    </row>
    <row r="3517" spans="8:17" x14ac:dyDescent="0.25">
      <c r="H3517" s="29"/>
      <c r="O3517" s="15"/>
    </row>
    <row r="3518" spans="8:17" x14ac:dyDescent="0.25">
      <c r="H3518" s="29"/>
      <c r="O3518" s="15"/>
    </row>
    <row r="3519" spans="8:17" x14ac:dyDescent="0.25">
      <c r="H3519" s="29"/>
      <c r="O3519" s="15"/>
    </row>
    <row r="3520" spans="8:17" x14ac:dyDescent="0.25">
      <c r="H3520" s="29"/>
      <c r="O3520" s="15"/>
    </row>
    <row r="3521" spans="4:15" x14ac:dyDescent="0.25">
      <c r="H3521" s="29"/>
      <c r="O3521" s="15"/>
    </row>
    <row r="3522" spans="4:15" x14ac:dyDescent="0.25">
      <c r="H3522" s="29"/>
      <c r="O3522" s="15"/>
    </row>
    <row r="3523" spans="4:15" x14ac:dyDescent="0.25">
      <c r="H3523" s="29"/>
      <c r="O3523" s="15"/>
    </row>
    <row r="3524" spans="4:15" x14ac:dyDescent="0.25">
      <c r="D3524" s="32"/>
      <c r="H3524" s="29"/>
      <c r="O3524" s="15"/>
    </row>
    <row r="3525" spans="4:15" x14ac:dyDescent="0.25">
      <c r="H3525" s="29"/>
      <c r="O3525" s="15"/>
    </row>
    <row r="3526" spans="4:15" x14ac:dyDescent="0.25">
      <c r="H3526" s="29"/>
      <c r="O3526" s="15"/>
    </row>
    <row r="3527" spans="4:15" x14ac:dyDescent="0.25">
      <c r="H3527" s="29"/>
      <c r="O3527" s="15"/>
    </row>
    <row r="3528" spans="4:15" x14ac:dyDescent="0.25">
      <c r="H3528" s="29"/>
      <c r="O3528" s="15"/>
    </row>
    <row r="3529" spans="4:15" x14ac:dyDescent="0.25">
      <c r="H3529" s="29"/>
      <c r="J3529" s="33"/>
      <c r="O3529" s="15"/>
    </row>
    <row r="3530" spans="4:15" x14ac:dyDescent="0.25">
      <c r="H3530" s="29"/>
      <c r="O3530" s="15"/>
    </row>
    <row r="3531" spans="4:15" x14ac:dyDescent="0.25">
      <c r="H3531" s="29"/>
      <c r="O3531" s="15"/>
    </row>
    <row r="3532" spans="4:15" x14ac:dyDescent="0.25">
      <c r="H3532" s="29"/>
      <c r="O3532" s="15"/>
    </row>
    <row r="3533" spans="4:15" x14ac:dyDescent="0.25">
      <c r="H3533" s="29"/>
      <c r="O3533" s="15"/>
    </row>
    <row r="3534" spans="4:15" x14ac:dyDescent="0.25">
      <c r="H3534" s="29"/>
      <c r="O3534" s="15"/>
    </row>
    <row r="3535" spans="4:15" x14ac:dyDescent="0.25">
      <c r="H3535" s="29"/>
      <c r="O3535" s="15"/>
    </row>
    <row r="3536" spans="4:15" x14ac:dyDescent="0.25">
      <c r="H3536" s="29"/>
      <c r="O3536" s="15"/>
    </row>
    <row r="3537" spans="8:15" x14ac:dyDescent="0.25">
      <c r="H3537" s="29"/>
      <c r="O3537" s="15"/>
    </row>
    <row r="3538" spans="8:15" x14ac:dyDescent="0.25">
      <c r="H3538" s="29"/>
      <c r="O3538" s="15"/>
    </row>
    <row r="3539" spans="8:15" x14ac:dyDescent="0.25">
      <c r="H3539" s="29"/>
      <c r="O3539" s="15"/>
    </row>
    <row r="3540" spans="8:15" x14ac:dyDescent="0.25">
      <c r="H3540" s="29"/>
      <c r="O3540" s="15"/>
    </row>
    <row r="3541" spans="8:15" x14ac:dyDescent="0.25">
      <c r="H3541" s="29"/>
      <c r="O3541" s="15"/>
    </row>
    <row r="3542" spans="8:15" x14ac:dyDescent="0.25">
      <c r="H3542" s="29"/>
      <c r="O3542" s="15"/>
    </row>
    <row r="3543" spans="8:15" x14ac:dyDescent="0.25">
      <c r="H3543" s="29"/>
      <c r="O3543" s="15"/>
    </row>
    <row r="3544" spans="8:15" x14ac:dyDescent="0.25">
      <c r="H3544" s="29"/>
      <c r="O3544" s="15"/>
    </row>
    <row r="3545" spans="8:15" x14ac:dyDescent="0.25">
      <c r="H3545" s="29"/>
      <c r="O3545" s="15"/>
    </row>
    <row r="3546" spans="8:15" x14ac:dyDescent="0.25">
      <c r="H3546" s="29"/>
      <c r="O3546" s="15"/>
    </row>
    <row r="3547" spans="8:15" x14ac:dyDescent="0.25">
      <c r="H3547" s="29"/>
    </row>
    <row r="3548" spans="8:15" x14ac:dyDescent="0.25">
      <c r="H3548" s="29"/>
    </row>
    <row r="3549" spans="8:15" x14ac:dyDescent="0.25">
      <c r="H3549" s="29"/>
    </row>
    <row r="3550" spans="8:15" x14ac:dyDescent="0.25">
      <c r="H3550" s="29"/>
      <c r="O3550" s="15"/>
    </row>
    <row r="3551" spans="8:15" x14ac:dyDescent="0.25">
      <c r="H3551" s="29"/>
      <c r="O3551" s="15"/>
    </row>
    <row r="3552" spans="8:15" x14ac:dyDescent="0.25">
      <c r="H3552" s="29"/>
      <c r="O3552" s="15"/>
    </row>
    <row r="3553" spans="8:17" x14ac:dyDescent="0.25">
      <c r="H3553" s="29"/>
      <c r="O3553" s="15"/>
    </row>
    <row r="3554" spans="8:17" x14ac:dyDescent="0.25">
      <c r="H3554" s="29"/>
      <c r="O3554" s="15"/>
    </row>
    <row r="3555" spans="8:17" x14ac:dyDescent="0.25">
      <c r="H3555" s="29"/>
      <c r="O3555" s="15"/>
      <c r="Q3555" s="19"/>
    </row>
    <row r="3556" spans="8:17" x14ac:dyDescent="0.25">
      <c r="H3556" s="29"/>
      <c r="O3556" s="15"/>
    </row>
    <row r="3557" spans="8:17" x14ac:dyDescent="0.25">
      <c r="H3557" s="29"/>
      <c r="O3557" s="15"/>
    </row>
    <row r="3558" spans="8:17" x14ac:dyDescent="0.25">
      <c r="H3558" s="29"/>
      <c r="O3558" s="15"/>
    </row>
    <row r="3559" spans="8:17" x14ac:dyDescent="0.25">
      <c r="H3559" s="29"/>
      <c r="O3559" s="15"/>
    </row>
    <row r="3560" spans="8:17" x14ac:dyDescent="0.25">
      <c r="H3560" s="29"/>
      <c r="O3560" s="15"/>
    </row>
    <row r="3561" spans="8:17" x14ac:dyDescent="0.25">
      <c r="H3561" s="29"/>
      <c r="O3561" s="15"/>
    </row>
    <row r="3562" spans="8:17" x14ac:dyDescent="0.25">
      <c r="H3562" s="29"/>
      <c r="O3562" s="15"/>
    </row>
    <row r="3563" spans="8:17" x14ac:dyDescent="0.25">
      <c r="H3563" s="29"/>
      <c r="O3563" s="15"/>
    </row>
    <row r="3564" spans="8:17" x14ac:dyDescent="0.25">
      <c r="H3564" s="29"/>
      <c r="O3564" s="15"/>
    </row>
    <row r="3565" spans="8:17" x14ac:dyDescent="0.25">
      <c r="H3565" s="29"/>
      <c r="O3565" s="15"/>
    </row>
    <row r="3566" spans="8:17" x14ac:dyDescent="0.25">
      <c r="H3566" s="29"/>
      <c r="O3566" s="15"/>
    </row>
    <row r="3567" spans="8:17" x14ac:dyDescent="0.25">
      <c r="H3567" s="29"/>
      <c r="O3567" s="15"/>
    </row>
    <row r="3568" spans="8:17" x14ac:dyDescent="0.25">
      <c r="H3568" s="29"/>
      <c r="O3568" s="15"/>
    </row>
    <row r="3569" spans="8:17" x14ac:dyDescent="0.25">
      <c r="H3569" s="29"/>
      <c r="O3569" s="15"/>
    </row>
    <row r="3570" spans="8:17" x14ac:dyDescent="0.25">
      <c r="H3570" s="29"/>
      <c r="O3570" s="15"/>
      <c r="Q3570" s="15"/>
    </row>
    <row r="3571" spans="8:17" x14ac:dyDescent="0.25">
      <c r="H3571" s="29"/>
      <c r="O3571" s="15"/>
    </row>
    <row r="3572" spans="8:17" x14ac:dyDescent="0.25">
      <c r="H3572" s="29"/>
      <c r="O3572" s="15"/>
    </row>
    <row r="3573" spans="8:17" x14ac:dyDescent="0.25">
      <c r="H3573" s="29"/>
      <c r="O3573" s="15"/>
    </row>
    <row r="3574" spans="8:17" x14ac:dyDescent="0.25">
      <c r="H3574" s="29"/>
      <c r="O3574" s="15"/>
    </row>
    <row r="3575" spans="8:17" x14ac:dyDescent="0.25">
      <c r="H3575" s="29"/>
      <c r="O3575" s="15"/>
    </row>
    <row r="3576" spans="8:17" x14ac:dyDescent="0.25">
      <c r="H3576" s="29"/>
      <c r="O3576" s="15"/>
    </row>
    <row r="3577" spans="8:17" x14ac:dyDescent="0.25">
      <c r="H3577" s="29"/>
      <c r="O3577" s="15"/>
    </row>
    <row r="3578" spans="8:17" x14ac:dyDescent="0.25">
      <c r="H3578" s="29"/>
      <c r="O3578" s="15"/>
    </row>
    <row r="3579" spans="8:17" x14ac:dyDescent="0.25">
      <c r="H3579" s="29"/>
      <c r="O3579" s="15"/>
    </row>
    <row r="3580" spans="8:17" x14ac:dyDescent="0.25">
      <c r="H3580" s="29"/>
      <c r="O3580" s="15"/>
    </row>
    <row r="3581" spans="8:17" x14ac:dyDescent="0.25">
      <c r="H3581" s="29"/>
      <c r="O3581" s="15"/>
    </row>
    <row r="3582" spans="8:17" x14ac:dyDescent="0.25">
      <c r="H3582" s="29"/>
      <c r="O3582" s="15"/>
    </row>
    <row r="3583" spans="8:17" x14ac:dyDescent="0.25">
      <c r="H3583" s="29"/>
      <c r="O3583" s="15"/>
    </row>
    <row r="3584" spans="8:17" x14ac:dyDescent="0.25">
      <c r="H3584" s="29"/>
      <c r="O3584" s="15"/>
    </row>
    <row r="3585" spans="8:17" x14ac:dyDescent="0.25">
      <c r="H3585" s="29"/>
      <c r="O3585" s="15"/>
    </row>
    <row r="3586" spans="8:17" x14ac:dyDescent="0.25">
      <c r="H3586" s="29"/>
      <c r="O3586" s="15"/>
    </row>
    <row r="3587" spans="8:17" x14ac:dyDescent="0.25">
      <c r="H3587" s="29"/>
      <c r="O3587" s="15"/>
    </row>
    <row r="3588" spans="8:17" x14ac:dyDescent="0.25">
      <c r="H3588" s="29"/>
      <c r="O3588" s="15"/>
    </row>
    <row r="3589" spans="8:17" x14ac:dyDescent="0.25">
      <c r="H3589" s="29"/>
      <c r="O3589" s="15"/>
    </row>
    <row r="3590" spans="8:17" x14ac:dyDescent="0.25">
      <c r="H3590" s="29"/>
      <c r="O3590" s="15"/>
    </row>
    <row r="3591" spans="8:17" x14ac:dyDescent="0.25">
      <c r="H3591" s="29"/>
      <c r="O3591" s="15"/>
    </row>
    <row r="3592" spans="8:17" x14ac:dyDescent="0.25">
      <c r="H3592" s="29"/>
      <c r="O3592" s="15"/>
    </row>
    <row r="3593" spans="8:17" x14ac:dyDescent="0.25">
      <c r="H3593" s="29"/>
      <c r="O3593" s="15"/>
    </row>
    <row r="3594" spans="8:17" x14ac:dyDescent="0.25">
      <c r="H3594" s="29"/>
      <c r="O3594" s="15"/>
      <c r="Q3594" s="15"/>
    </row>
    <row r="3595" spans="8:17" x14ac:dyDescent="0.25">
      <c r="H3595" s="29"/>
      <c r="O3595" s="15"/>
    </row>
    <row r="3596" spans="8:17" x14ac:dyDescent="0.25">
      <c r="H3596" s="29"/>
      <c r="O3596" s="15"/>
    </row>
    <row r="3597" spans="8:17" x14ac:dyDescent="0.25">
      <c r="H3597" s="29"/>
      <c r="O3597" s="15"/>
    </row>
    <row r="3598" spans="8:17" x14ac:dyDescent="0.25">
      <c r="H3598" s="29"/>
      <c r="O3598" s="15"/>
    </row>
    <row r="3599" spans="8:17" x14ac:dyDescent="0.25">
      <c r="H3599" s="29"/>
      <c r="O3599" s="15"/>
    </row>
    <row r="3600" spans="8:17" x14ac:dyDescent="0.25">
      <c r="H3600" s="29"/>
      <c r="O3600" s="15"/>
    </row>
    <row r="3601" spans="8:15" x14ac:dyDescent="0.25">
      <c r="H3601" s="29"/>
      <c r="O3601" s="15"/>
    </row>
    <row r="3602" spans="8:15" x14ac:dyDescent="0.25">
      <c r="H3602" s="29"/>
      <c r="O3602" s="15"/>
    </row>
    <row r="3603" spans="8:15" x14ac:dyDescent="0.25">
      <c r="H3603" s="29"/>
      <c r="O3603" s="15"/>
    </row>
    <row r="3604" spans="8:15" x14ac:dyDescent="0.25">
      <c r="H3604" s="29"/>
      <c r="O3604" s="15"/>
    </row>
    <row r="3605" spans="8:15" x14ac:dyDescent="0.25">
      <c r="H3605" s="29"/>
      <c r="O3605" s="15"/>
    </row>
    <row r="3606" spans="8:15" x14ac:dyDescent="0.25">
      <c r="H3606" s="29"/>
      <c r="O3606" s="15"/>
    </row>
    <row r="3607" spans="8:15" x14ac:dyDescent="0.25">
      <c r="H3607" s="29"/>
      <c r="O3607" s="15"/>
    </row>
    <row r="3608" spans="8:15" x14ac:dyDescent="0.25">
      <c r="H3608" s="29"/>
      <c r="O3608" s="15"/>
    </row>
    <row r="3609" spans="8:15" x14ac:dyDescent="0.25">
      <c r="H3609" s="29"/>
      <c r="O3609" s="15"/>
    </row>
    <row r="3610" spans="8:15" x14ac:dyDescent="0.25">
      <c r="H3610" s="29"/>
      <c r="O3610" s="15"/>
    </row>
    <row r="3611" spans="8:15" x14ac:dyDescent="0.25">
      <c r="H3611" s="29"/>
      <c r="O3611" s="15"/>
    </row>
    <row r="3612" spans="8:15" x14ac:dyDescent="0.25">
      <c r="H3612" s="29"/>
      <c r="O3612" s="15"/>
    </row>
    <row r="3613" spans="8:15" x14ac:dyDescent="0.25">
      <c r="H3613" s="29"/>
      <c r="O3613" s="15"/>
    </row>
    <row r="3614" spans="8:15" x14ac:dyDescent="0.25">
      <c r="H3614" s="29"/>
      <c r="O3614" s="15"/>
    </row>
    <row r="3615" spans="8:15" x14ac:dyDescent="0.25">
      <c r="H3615" s="29"/>
      <c r="O3615" s="15"/>
    </row>
    <row r="3616" spans="8:15" x14ac:dyDescent="0.25">
      <c r="H3616" s="29"/>
      <c r="O3616" s="15"/>
    </row>
    <row r="3617" spans="8:15" x14ac:dyDescent="0.25">
      <c r="H3617" s="29"/>
      <c r="O3617" s="15"/>
    </row>
    <row r="3618" spans="8:15" x14ac:dyDescent="0.25">
      <c r="H3618" s="29"/>
      <c r="O3618" s="15"/>
    </row>
    <row r="3619" spans="8:15" x14ac:dyDescent="0.25">
      <c r="H3619" s="29"/>
      <c r="O3619" s="15"/>
    </row>
    <row r="3620" spans="8:15" x14ac:dyDescent="0.25">
      <c r="H3620" s="29"/>
      <c r="O3620" s="15"/>
    </row>
    <row r="3621" spans="8:15" x14ac:dyDescent="0.25">
      <c r="H3621" s="29"/>
      <c r="O3621" s="15"/>
    </row>
    <row r="3622" spans="8:15" x14ac:dyDescent="0.25">
      <c r="H3622" s="29"/>
      <c r="O3622" s="15"/>
    </row>
    <row r="3623" spans="8:15" x14ac:dyDescent="0.25">
      <c r="H3623" s="29"/>
      <c r="O3623" s="15"/>
    </row>
    <row r="3624" spans="8:15" x14ac:dyDescent="0.25">
      <c r="H3624" s="29"/>
      <c r="O3624" s="15"/>
    </row>
    <row r="3625" spans="8:15" x14ac:dyDescent="0.25">
      <c r="H3625" s="29"/>
      <c r="O3625" s="15"/>
    </row>
    <row r="3626" spans="8:15" x14ac:dyDescent="0.25">
      <c r="H3626" s="29"/>
      <c r="O3626" s="15"/>
    </row>
    <row r="3627" spans="8:15" x14ac:dyDescent="0.25">
      <c r="H3627" s="29"/>
      <c r="O3627" s="15"/>
    </row>
    <row r="3628" spans="8:15" x14ac:dyDescent="0.25">
      <c r="H3628" s="29"/>
      <c r="O3628" s="15"/>
    </row>
    <row r="3629" spans="8:15" x14ac:dyDescent="0.25">
      <c r="H3629" s="29"/>
      <c r="O3629" s="15"/>
    </row>
    <row r="3630" spans="8:15" x14ac:dyDescent="0.25">
      <c r="H3630" s="29"/>
      <c r="O3630" s="15"/>
    </row>
    <row r="3631" spans="8:15" x14ac:dyDescent="0.25">
      <c r="H3631" s="29"/>
      <c r="O3631" s="15"/>
    </row>
    <row r="3632" spans="8:15" x14ac:dyDescent="0.25">
      <c r="H3632" s="29"/>
      <c r="O3632" s="15"/>
    </row>
    <row r="3633" spans="8:15" x14ac:dyDescent="0.25">
      <c r="H3633" s="29"/>
      <c r="O3633" s="15"/>
    </row>
    <row r="3634" spans="8:15" x14ac:dyDescent="0.25">
      <c r="H3634" s="29"/>
      <c r="O3634" s="15"/>
    </row>
    <row r="3635" spans="8:15" x14ac:dyDescent="0.25">
      <c r="H3635" s="29"/>
      <c r="O3635" s="15"/>
    </row>
    <row r="3636" spans="8:15" x14ac:dyDescent="0.25">
      <c r="H3636" s="29"/>
      <c r="O3636" s="15"/>
    </row>
    <row r="3637" spans="8:15" x14ac:dyDescent="0.25">
      <c r="H3637" s="29"/>
      <c r="O3637" s="15"/>
    </row>
    <row r="3638" spans="8:15" x14ac:dyDescent="0.25">
      <c r="H3638" s="29"/>
      <c r="O3638" s="15"/>
    </row>
    <row r="3639" spans="8:15" x14ac:dyDescent="0.25">
      <c r="H3639" s="29"/>
      <c r="O3639" s="15"/>
    </row>
    <row r="3640" spans="8:15" x14ac:dyDescent="0.25">
      <c r="H3640" s="29"/>
      <c r="O3640" s="15"/>
    </row>
    <row r="3641" spans="8:15" x14ac:dyDescent="0.25">
      <c r="H3641" s="29"/>
      <c r="O3641" s="15"/>
    </row>
    <row r="3642" spans="8:15" x14ac:dyDescent="0.25">
      <c r="H3642" s="29"/>
      <c r="O3642" s="15"/>
    </row>
    <row r="3643" spans="8:15" x14ac:dyDescent="0.25">
      <c r="H3643" s="29"/>
      <c r="O3643" s="15"/>
    </row>
    <row r="3644" spans="8:15" x14ac:dyDescent="0.25">
      <c r="H3644" s="29"/>
      <c r="O3644" s="15"/>
    </row>
    <row r="3645" spans="8:15" x14ac:dyDescent="0.25">
      <c r="H3645" s="29"/>
      <c r="O3645" s="15"/>
    </row>
    <row r="3646" spans="8:15" x14ac:dyDescent="0.25">
      <c r="H3646" s="29"/>
      <c r="O3646" s="15"/>
    </row>
    <row r="3647" spans="8:15" x14ac:dyDescent="0.25">
      <c r="H3647" s="29"/>
      <c r="O3647" s="15"/>
    </row>
    <row r="3648" spans="8:15" x14ac:dyDescent="0.25">
      <c r="H3648" s="29"/>
      <c r="O3648" s="15"/>
    </row>
    <row r="3649" spans="8:17" x14ac:dyDescent="0.25">
      <c r="H3649" s="29"/>
      <c r="O3649" s="15"/>
    </row>
    <row r="3650" spans="8:17" x14ac:dyDescent="0.25">
      <c r="H3650" s="29"/>
      <c r="O3650" s="15"/>
    </row>
    <row r="3651" spans="8:17" x14ac:dyDescent="0.25">
      <c r="H3651" s="29"/>
      <c r="O3651" s="15"/>
    </row>
    <row r="3652" spans="8:17" x14ac:dyDescent="0.25">
      <c r="H3652" s="29"/>
      <c r="O3652" s="15"/>
    </row>
    <row r="3653" spans="8:17" x14ac:dyDescent="0.25">
      <c r="H3653" s="29"/>
      <c r="O3653" s="15"/>
    </row>
    <row r="3654" spans="8:17" x14ac:dyDescent="0.25">
      <c r="H3654" s="29"/>
      <c r="O3654" s="15"/>
    </row>
    <row r="3655" spans="8:17" x14ac:dyDescent="0.25">
      <c r="H3655" s="29"/>
      <c r="O3655" s="15"/>
    </row>
    <row r="3656" spans="8:17" x14ac:dyDescent="0.25">
      <c r="H3656" s="29"/>
      <c r="O3656" s="15"/>
    </row>
    <row r="3657" spans="8:17" x14ac:dyDescent="0.25">
      <c r="H3657" s="29"/>
      <c r="O3657" s="15"/>
    </row>
    <row r="3658" spans="8:17" x14ac:dyDescent="0.25">
      <c r="H3658" s="29"/>
      <c r="O3658" s="15"/>
      <c r="Q3658" s="15"/>
    </row>
    <row r="3659" spans="8:17" x14ac:dyDescent="0.25">
      <c r="H3659" s="29"/>
      <c r="O3659" s="15"/>
    </row>
    <row r="3660" spans="8:17" x14ac:dyDescent="0.25">
      <c r="H3660" s="29"/>
      <c r="O3660" s="15"/>
      <c r="Q3660" s="19"/>
    </row>
    <row r="3661" spans="8:17" x14ac:dyDescent="0.25">
      <c r="H3661" s="29"/>
      <c r="O3661" s="15"/>
    </row>
    <row r="3662" spans="8:17" x14ac:dyDescent="0.25">
      <c r="H3662" s="29"/>
      <c r="O3662" s="15"/>
    </row>
    <row r="3663" spans="8:17" x14ac:dyDescent="0.25">
      <c r="H3663" s="29"/>
      <c r="O3663" s="15"/>
      <c r="Q3663" s="19"/>
    </row>
    <row r="3664" spans="8:17" x14ac:dyDescent="0.25">
      <c r="H3664" s="29"/>
      <c r="O3664" s="15"/>
    </row>
    <row r="3665" spans="8:17" x14ac:dyDescent="0.25">
      <c r="H3665" s="29"/>
      <c r="O3665" s="15"/>
    </row>
    <row r="3666" spans="8:17" x14ac:dyDescent="0.25">
      <c r="H3666" s="29"/>
      <c r="O3666" s="15"/>
    </row>
    <row r="3667" spans="8:17" x14ac:dyDescent="0.25">
      <c r="H3667" s="29"/>
      <c r="O3667" s="15"/>
    </row>
    <row r="3668" spans="8:17" x14ac:dyDescent="0.25">
      <c r="H3668" s="29"/>
      <c r="O3668" s="15"/>
    </row>
    <row r="3669" spans="8:17" x14ac:dyDescent="0.25">
      <c r="H3669" s="29"/>
      <c r="O3669" s="15"/>
    </row>
    <row r="3670" spans="8:17" x14ac:dyDescent="0.25">
      <c r="H3670" s="29"/>
      <c r="O3670" s="15"/>
    </row>
    <row r="3671" spans="8:17" x14ac:dyDescent="0.25">
      <c r="H3671" s="29"/>
      <c r="O3671" s="15"/>
    </row>
    <row r="3672" spans="8:17" x14ac:dyDescent="0.25">
      <c r="H3672" s="29"/>
      <c r="O3672" s="15"/>
      <c r="Q3672" s="19"/>
    </row>
    <row r="3673" spans="8:17" x14ac:dyDescent="0.25">
      <c r="H3673" s="29"/>
      <c r="O3673" s="15"/>
    </row>
    <row r="3674" spans="8:17" x14ac:dyDescent="0.25">
      <c r="H3674" s="29"/>
      <c r="O3674" s="15"/>
    </row>
    <row r="3675" spans="8:17" x14ac:dyDescent="0.25">
      <c r="H3675" s="29"/>
      <c r="O3675" s="15"/>
    </row>
    <row r="3676" spans="8:17" x14ac:dyDescent="0.25">
      <c r="H3676" s="29"/>
      <c r="O3676" s="15"/>
    </row>
    <row r="3677" spans="8:17" x14ac:dyDescent="0.25">
      <c r="H3677" s="29"/>
      <c r="O3677" s="15"/>
    </row>
    <row r="3678" spans="8:17" x14ac:dyDescent="0.25">
      <c r="H3678" s="29"/>
      <c r="O3678" s="15"/>
    </row>
    <row r="3679" spans="8:17" x14ac:dyDescent="0.25">
      <c r="H3679" s="29"/>
      <c r="O3679" s="15"/>
    </row>
    <row r="3680" spans="8:17" x14ac:dyDescent="0.25">
      <c r="H3680" s="29"/>
      <c r="O3680" s="15"/>
    </row>
    <row r="3681" spans="8:17" x14ac:dyDescent="0.25">
      <c r="H3681" s="29"/>
    </row>
    <row r="3682" spans="8:17" x14ac:dyDescent="0.25">
      <c r="H3682" s="29"/>
      <c r="O3682" s="15"/>
    </row>
    <row r="3683" spans="8:17" x14ac:dyDescent="0.25">
      <c r="H3683" s="29"/>
      <c r="O3683" s="15"/>
    </row>
    <row r="3684" spans="8:17" x14ac:dyDescent="0.25">
      <c r="H3684" s="29"/>
      <c r="O3684" s="15"/>
    </row>
    <row r="3685" spans="8:17" x14ac:dyDescent="0.25">
      <c r="H3685" s="29"/>
      <c r="O3685" s="15"/>
    </row>
    <row r="3686" spans="8:17" x14ac:dyDescent="0.25">
      <c r="H3686" s="29"/>
      <c r="O3686" s="15"/>
    </row>
    <row r="3687" spans="8:17" x14ac:dyDescent="0.25">
      <c r="H3687" s="29"/>
      <c r="O3687" s="15"/>
    </row>
    <row r="3688" spans="8:17" x14ac:dyDescent="0.25">
      <c r="H3688" s="29"/>
      <c r="O3688" s="15"/>
    </row>
    <row r="3689" spans="8:17" x14ac:dyDescent="0.25">
      <c r="H3689" s="29"/>
      <c r="O3689" s="15"/>
    </row>
    <row r="3690" spans="8:17" x14ac:dyDescent="0.25">
      <c r="H3690" s="29"/>
      <c r="O3690" s="15"/>
    </row>
    <row r="3691" spans="8:17" x14ac:dyDescent="0.25">
      <c r="H3691" s="29"/>
      <c r="O3691" s="15"/>
    </row>
    <row r="3692" spans="8:17" x14ac:dyDescent="0.25">
      <c r="H3692" s="29"/>
      <c r="O3692" s="15"/>
      <c r="Q3692" s="15"/>
    </row>
    <row r="3693" spans="8:17" x14ac:dyDescent="0.25">
      <c r="H3693" s="29"/>
      <c r="O3693" s="15"/>
    </row>
    <row r="3694" spans="8:17" x14ac:dyDescent="0.25">
      <c r="H3694" s="29"/>
      <c r="O3694" s="15"/>
    </row>
    <row r="3695" spans="8:17" x14ac:dyDescent="0.25">
      <c r="H3695" s="29"/>
      <c r="O3695" s="15"/>
    </row>
    <row r="3696" spans="8:17" x14ac:dyDescent="0.25">
      <c r="H3696" s="29"/>
      <c r="O3696" s="15"/>
    </row>
    <row r="3697" spans="8:17" x14ac:dyDescent="0.25">
      <c r="H3697" s="29"/>
      <c r="O3697" s="15"/>
    </row>
    <row r="3698" spans="8:17" x14ac:dyDescent="0.25">
      <c r="H3698" s="29"/>
      <c r="O3698" s="15"/>
    </row>
    <row r="3699" spans="8:17" x14ac:dyDescent="0.25">
      <c r="H3699" s="29"/>
      <c r="O3699" s="15"/>
    </row>
    <row r="3700" spans="8:17" x14ac:dyDescent="0.25">
      <c r="H3700" s="29"/>
      <c r="O3700" s="15"/>
      <c r="Q3700" s="15"/>
    </row>
    <row r="3701" spans="8:17" x14ac:dyDescent="0.25">
      <c r="H3701" s="29"/>
      <c r="O3701" s="15"/>
    </row>
    <row r="3702" spans="8:17" x14ac:dyDescent="0.25">
      <c r="H3702" s="29"/>
      <c r="O3702" s="15"/>
    </row>
    <row r="3703" spans="8:17" x14ac:dyDescent="0.25">
      <c r="H3703" s="29"/>
      <c r="O3703" s="15"/>
    </row>
    <row r="3704" spans="8:17" x14ac:dyDescent="0.25">
      <c r="H3704" s="29"/>
      <c r="O3704" s="15"/>
    </row>
    <row r="3705" spans="8:17" x14ac:dyDescent="0.25">
      <c r="H3705" s="29"/>
      <c r="O3705" s="15"/>
    </row>
    <row r="3706" spans="8:17" x14ac:dyDescent="0.25">
      <c r="H3706" s="29"/>
      <c r="O3706" s="15"/>
    </row>
    <row r="3707" spans="8:17" x14ac:dyDescent="0.25">
      <c r="H3707" s="29"/>
      <c r="O3707" s="15"/>
      <c r="Q3707" s="15"/>
    </row>
    <row r="3708" spans="8:17" x14ac:dyDescent="0.25">
      <c r="H3708" s="29"/>
      <c r="O3708" s="15"/>
    </row>
    <row r="3709" spans="8:17" x14ac:dyDescent="0.25">
      <c r="H3709" s="29"/>
      <c r="O3709" s="15"/>
    </row>
    <row r="3710" spans="8:17" x14ac:dyDescent="0.25">
      <c r="H3710" s="29"/>
      <c r="O3710" s="15"/>
    </row>
    <row r="3711" spans="8:17" x14ac:dyDescent="0.25">
      <c r="H3711" s="29"/>
      <c r="O3711" s="15"/>
    </row>
    <row r="3712" spans="8:17" x14ac:dyDescent="0.25">
      <c r="H3712" s="29"/>
      <c r="O3712" s="15"/>
    </row>
    <row r="3713" spans="8:15" x14ac:dyDescent="0.25">
      <c r="H3713" s="29"/>
      <c r="O3713" s="15"/>
    </row>
    <row r="3714" spans="8:15" x14ac:dyDescent="0.25">
      <c r="H3714" s="29"/>
      <c r="O3714" s="15"/>
    </row>
    <row r="3715" spans="8:15" x14ac:dyDescent="0.25">
      <c r="H3715" s="29"/>
      <c r="O3715" s="15"/>
    </row>
    <row r="3716" spans="8:15" x14ac:dyDescent="0.25">
      <c r="H3716" s="29"/>
    </row>
    <row r="3717" spans="8:15" x14ac:dyDescent="0.25">
      <c r="H3717" s="29"/>
      <c r="O3717" s="15"/>
    </row>
    <row r="3718" spans="8:15" x14ac:dyDescent="0.25">
      <c r="H3718" s="29"/>
      <c r="O3718" s="15"/>
    </row>
    <row r="3719" spans="8:15" x14ac:dyDescent="0.25">
      <c r="H3719" s="29"/>
      <c r="O3719" s="15"/>
    </row>
    <row r="3720" spans="8:15" x14ac:dyDescent="0.25">
      <c r="H3720" s="29"/>
      <c r="O3720" s="15"/>
    </row>
    <row r="3721" spans="8:15" x14ac:dyDescent="0.25">
      <c r="H3721" s="29"/>
      <c r="O3721" s="15"/>
    </row>
    <row r="3722" spans="8:15" x14ac:dyDescent="0.25">
      <c r="H3722" s="29"/>
      <c r="O3722" s="15"/>
    </row>
    <row r="3723" spans="8:15" x14ac:dyDescent="0.25">
      <c r="H3723" s="29"/>
      <c r="O3723" s="15"/>
    </row>
    <row r="3724" spans="8:15" x14ac:dyDescent="0.25">
      <c r="H3724" s="29"/>
      <c r="O3724" s="15"/>
    </row>
    <row r="3725" spans="8:15" x14ac:dyDescent="0.25">
      <c r="H3725" s="29"/>
      <c r="O3725" s="15"/>
    </row>
    <row r="3726" spans="8:15" x14ac:dyDescent="0.25">
      <c r="H3726" s="29"/>
      <c r="O3726" s="15"/>
    </row>
    <row r="3727" spans="8:15" x14ac:dyDescent="0.25">
      <c r="H3727" s="29"/>
      <c r="O3727" s="15"/>
    </row>
    <row r="3728" spans="8:15" x14ac:dyDescent="0.25">
      <c r="H3728" s="29"/>
      <c r="O3728" s="15"/>
    </row>
    <row r="3729" spans="8:15" x14ac:dyDescent="0.25">
      <c r="H3729" s="29"/>
      <c r="O3729" s="15"/>
    </row>
    <row r="3730" spans="8:15" x14ac:dyDescent="0.25">
      <c r="H3730" s="29"/>
      <c r="O3730" s="15"/>
    </row>
    <row r="3731" spans="8:15" x14ac:dyDescent="0.25">
      <c r="H3731" s="29"/>
      <c r="O3731" s="15"/>
    </row>
    <row r="3732" spans="8:15" x14ac:dyDescent="0.25">
      <c r="H3732" s="29"/>
      <c r="O3732" s="15"/>
    </row>
    <row r="3733" spans="8:15" x14ac:dyDescent="0.25">
      <c r="H3733" s="29"/>
      <c r="O3733" s="15"/>
    </row>
    <row r="3734" spans="8:15" x14ac:dyDescent="0.25">
      <c r="H3734" s="29"/>
      <c r="O3734" s="15"/>
    </row>
    <row r="3735" spans="8:15" x14ac:dyDescent="0.25">
      <c r="H3735" s="29"/>
      <c r="O3735" s="15"/>
    </row>
    <row r="3736" spans="8:15" x14ac:dyDescent="0.25">
      <c r="H3736" s="29"/>
      <c r="O3736" s="15"/>
    </row>
    <row r="3737" spans="8:15" x14ac:dyDescent="0.25">
      <c r="H3737" s="29"/>
      <c r="O3737" s="15"/>
    </row>
    <row r="3738" spans="8:15" x14ac:dyDescent="0.25">
      <c r="H3738" s="29"/>
      <c r="O3738" s="15"/>
    </row>
    <row r="3739" spans="8:15" x14ac:dyDescent="0.25">
      <c r="H3739" s="29"/>
      <c r="O3739" s="15"/>
    </row>
    <row r="3740" spans="8:15" x14ac:dyDescent="0.25">
      <c r="H3740" s="29"/>
      <c r="O3740" s="15"/>
    </row>
    <row r="3741" spans="8:15" x14ac:dyDescent="0.25">
      <c r="H3741" s="29"/>
      <c r="O3741" s="15"/>
    </row>
    <row r="3742" spans="8:15" x14ac:dyDescent="0.25">
      <c r="H3742" s="29"/>
      <c r="O3742" s="15"/>
    </row>
    <row r="3743" spans="8:15" x14ac:dyDescent="0.25">
      <c r="H3743" s="29"/>
      <c r="O3743" s="15"/>
    </row>
    <row r="3744" spans="8:15" x14ac:dyDescent="0.25">
      <c r="H3744" s="29"/>
      <c r="O3744" s="15"/>
    </row>
    <row r="3745" spans="8:15" x14ac:dyDescent="0.25">
      <c r="H3745" s="29"/>
      <c r="O3745" s="15"/>
    </row>
    <row r="3746" spans="8:15" x14ac:dyDescent="0.25">
      <c r="H3746" s="29"/>
      <c r="O3746" s="15"/>
    </row>
    <row r="3747" spans="8:15" x14ac:dyDescent="0.25">
      <c r="H3747" s="29"/>
      <c r="O3747" s="15"/>
    </row>
    <row r="3748" spans="8:15" x14ac:dyDescent="0.25">
      <c r="H3748" s="29"/>
      <c r="O3748" s="15"/>
    </row>
    <row r="3749" spans="8:15" x14ac:dyDescent="0.25">
      <c r="H3749" s="29"/>
      <c r="O3749" s="15"/>
    </row>
    <row r="3750" spans="8:15" x14ac:dyDescent="0.25">
      <c r="H3750" s="29"/>
      <c r="O3750" s="15"/>
    </row>
    <row r="3751" spans="8:15" x14ac:dyDescent="0.25">
      <c r="H3751" s="29"/>
      <c r="O3751" s="15"/>
    </row>
    <row r="3752" spans="8:15" x14ac:dyDescent="0.25">
      <c r="H3752" s="29"/>
      <c r="O3752" s="15"/>
    </row>
    <row r="3753" spans="8:15" x14ac:dyDescent="0.25">
      <c r="H3753" s="29"/>
      <c r="O3753" s="15"/>
    </row>
    <row r="3754" spans="8:15" x14ac:dyDescent="0.25">
      <c r="H3754" s="29"/>
      <c r="O3754" s="15"/>
    </row>
    <row r="3755" spans="8:15" x14ac:dyDescent="0.25">
      <c r="H3755" s="29"/>
      <c r="O3755" s="15"/>
    </row>
    <row r="3756" spans="8:15" x14ac:dyDescent="0.25">
      <c r="H3756" s="29"/>
      <c r="O3756" s="15"/>
    </row>
    <row r="3757" spans="8:15" x14ac:dyDescent="0.25">
      <c r="H3757" s="29"/>
      <c r="O3757" s="15"/>
    </row>
    <row r="3758" spans="8:15" x14ac:dyDescent="0.25">
      <c r="H3758" s="29"/>
      <c r="O3758" s="15"/>
    </row>
    <row r="3759" spans="8:15" x14ac:dyDescent="0.25">
      <c r="H3759" s="29"/>
      <c r="O3759" s="15"/>
    </row>
    <row r="3760" spans="8:15" x14ac:dyDescent="0.25">
      <c r="H3760" s="29"/>
      <c r="O3760" s="15"/>
    </row>
    <row r="3761" spans="8:15" x14ac:dyDescent="0.25">
      <c r="H3761" s="29"/>
      <c r="O3761" s="15"/>
    </row>
    <row r="3762" spans="8:15" x14ac:dyDescent="0.25">
      <c r="H3762" s="29"/>
      <c r="O3762" s="15"/>
    </row>
    <row r="3763" spans="8:15" x14ac:dyDescent="0.25">
      <c r="H3763" s="29"/>
      <c r="O3763" s="15"/>
    </row>
    <row r="3764" spans="8:15" x14ac:dyDescent="0.25">
      <c r="H3764" s="29"/>
      <c r="O3764" s="15"/>
    </row>
    <row r="3765" spans="8:15" x14ac:dyDescent="0.25">
      <c r="H3765" s="29"/>
      <c r="O3765" s="15"/>
    </row>
    <row r="3766" spans="8:15" x14ac:dyDescent="0.25">
      <c r="H3766" s="29"/>
      <c r="O3766" s="15"/>
    </row>
    <row r="3767" spans="8:15" x14ac:dyDescent="0.25">
      <c r="H3767" s="29"/>
      <c r="O3767" s="15"/>
    </row>
    <row r="3768" spans="8:15" x14ac:dyDescent="0.25">
      <c r="H3768" s="29"/>
      <c r="O3768" s="15"/>
    </row>
    <row r="3769" spans="8:15" x14ac:dyDescent="0.25">
      <c r="H3769" s="29"/>
      <c r="O3769" s="15"/>
    </row>
    <row r="3770" spans="8:15" x14ac:dyDescent="0.25">
      <c r="H3770" s="29"/>
      <c r="O3770" s="15"/>
    </row>
    <row r="3771" spans="8:15" x14ac:dyDescent="0.25">
      <c r="H3771" s="29"/>
      <c r="O3771" s="15"/>
    </row>
    <row r="3772" spans="8:15" x14ac:dyDescent="0.25">
      <c r="H3772" s="29"/>
      <c r="O3772" s="15"/>
    </row>
    <row r="3773" spans="8:15" x14ac:dyDescent="0.25">
      <c r="H3773" s="29"/>
      <c r="O3773" s="15"/>
    </row>
    <row r="3774" spans="8:15" x14ac:dyDescent="0.25">
      <c r="H3774" s="29"/>
      <c r="O3774" s="15"/>
    </row>
    <row r="3775" spans="8:15" x14ac:dyDescent="0.25">
      <c r="H3775" s="29"/>
      <c r="O3775" s="15"/>
    </row>
    <row r="3776" spans="8:15" x14ac:dyDescent="0.25">
      <c r="H3776" s="29"/>
      <c r="O3776" s="15"/>
    </row>
    <row r="3777" spans="8:15" x14ac:dyDescent="0.25">
      <c r="H3777" s="29"/>
      <c r="O3777" s="15"/>
    </row>
    <row r="3778" spans="8:15" x14ac:dyDescent="0.25">
      <c r="H3778" s="29"/>
      <c r="O3778" s="15"/>
    </row>
    <row r="3779" spans="8:15" x14ac:dyDescent="0.25">
      <c r="H3779" s="29"/>
      <c r="O3779" s="15"/>
    </row>
    <row r="3780" spans="8:15" x14ac:dyDescent="0.25">
      <c r="H3780" s="29"/>
      <c r="O3780" s="15"/>
    </row>
    <row r="3781" spans="8:15" x14ac:dyDescent="0.25">
      <c r="H3781" s="29"/>
      <c r="O3781" s="15"/>
    </row>
    <row r="3782" spans="8:15" x14ac:dyDescent="0.25">
      <c r="H3782" s="29"/>
      <c r="O3782" s="15"/>
    </row>
    <row r="3783" spans="8:15" x14ac:dyDescent="0.25">
      <c r="H3783" s="29"/>
      <c r="O3783" s="15"/>
    </row>
    <row r="3784" spans="8:15" x14ac:dyDescent="0.25">
      <c r="H3784" s="29"/>
      <c r="O3784" s="15"/>
    </row>
    <row r="3785" spans="8:15" x14ac:dyDescent="0.25">
      <c r="H3785" s="29"/>
      <c r="O3785" s="15"/>
    </row>
    <row r="3786" spans="8:15" x14ac:dyDescent="0.25">
      <c r="H3786" s="29"/>
      <c r="O3786" s="15"/>
    </row>
    <row r="3787" spans="8:15" x14ac:dyDescent="0.25">
      <c r="H3787" s="29"/>
      <c r="O3787" s="15"/>
    </row>
    <row r="3788" spans="8:15" x14ac:dyDescent="0.25">
      <c r="H3788" s="29"/>
      <c r="O3788" s="15"/>
    </row>
    <row r="3789" spans="8:15" x14ac:dyDescent="0.25">
      <c r="H3789" s="29"/>
      <c r="O3789" s="15"/>
    </row>
    <row r="3790" spans="8:15" x14ac:dyDescent="0.25">
      <c r="H3790" s="29"/>
      <c r="O3790" s="15"/>
    </row>
    <row r="3791" spans="8:15" x14ac:dyDescent="0.25">
      <c r="H3791" s="29"/>
      <c r="O3791" s="15"/>
    </row>
    <row r="3792" spans="8:15" x14ac:dyDescent="0.25">
      <c r="H3792" s="29"/>
      <c r="O3792" s="15"/>
    </row>
    <row r="3793" spans="8:17" x14ac:dyDescent="0.25">
      <c r="H3793" s="29"/>
      <c r="O3793" s="15"/>
      <c r="Q3793" s="19"/>
    </row>
    <row r="3794" spans="8:17" x14ac:dyDescent="0.25">
      <c r="H3794" s="29"/>
      <c r="O3794" s="15"/>
    </row>
    <row r="3795" spans="8:17" x14ac:dyDescent="0.25">
      <c r="H3795" s="29"/>
      <c r="O3795" s="15"/>
    </row>
    <row r="3796" spans="8:17" x14ac:dyDescent="0.25">
      <c r="H3796" s="29"/>
      <c r="O3796" s="15"/>
    </row>
    <row r="3797" spans="8:17" x14ac:dyDescent="0.25">
      <c r="H3797" s="29"/>
      <c r="O3797" s="15"/>
    </row>
    <row r="3798" spans="8:17" x14ac:dyDescent="0.25">
      <c r="H3798" s="29"/>
      <c r="O3798" s="15"/>
    </row>
    <row r="3799" spans="8:17" x14ac:dyDescent="0.25">
      <c r="H3799" s="29"/>
      <c r="O3799" s="15"/>
      <c r="Q3799" s="19"/>
    </row>
    <row r="3800" spans="8:17" x14ac:dyDescent="0.25">
      <c r="H3800" s="29"/>
      <c r="O3800" s="15"/>
    </row>
    <row r="3801" spans="8:17" x14ac:dyDescent="0.25">
      <c r="H3801" s="29"/>
      <c r="O3801" s="15"/>
    </row>
    <row r="3802" spans="8:17" x14ac:dyDescent="0.25">
      <c r="H3802" s="29"/>
      <c r="O3802" s="15"/>
    </row>
    <row r="3803" spans="8:17" x14ac:dyDescent="0.25">
      <c r="H3803" s="29"/>
      <c r="O3803" s="15"/>
    </row>
    <row r="3804" spans="8:17" x14ac:dyDescent="0.25">
      <c r="H3804" s="29"/>
      <c r="O3804" s="15"/>
    </row>
    <row r="3805" spans="8:17" x14ac:dyDescent="0.25">
      <c r="H3805" s="29"/>
      <c r="O3805" s="15"/>
    </row>
    <row r="3806" spans="8:17" x14ac:dyDescent="0.25">
      <c r="H3806" s="29"/>
      <c r="O3806" s="15"/>
    </row>
    <row r="3807" spans="8:17" x14ac:dyDescent="0.25">
      <c r="H3807" s="29"/>
    </row>
    <row r="3808" spans="8:17" x14ac:dyDescent="0.25">
      <c r="H3808" s="29"/>
      <c r="O3808" s="15"/>
    </row>
    <row r="3809" spans="8:17" x14ac:dyDescent="0.25">
      <c r="H3809" s="29"/>
      <c r="O3809" s="15"/>
    </row>
    <row r="3810" spans="8:17" x14ac:dyDescent="0.25">
      <c r="H3810" s="29"/>
      <c r="O3810" s="15"/>
    </row>
    <row r="3811" spans="8:17" x14ac:dyDescent="0.25">
      <c r="H3811" s="29"/>
      <c r="O3811" s="15"/>
    </row>
    <row r="3812" spans="8:17" x14ac:dyDescent="0.25">
      <c r="H3812" s="29"/>
      <c r="O3812" s="15"/>
    </row>
    <row r="3813" spans="8:17" x14ac:dyDescent="0.25">
      <c r="H3813" s="29"/>
      <c r="O3813" s="15"/>
    </row>
    <row r="3814" spans="8:17" x14ac:dyDescent="0.25">
      <c r="H3814" s="29"/>
      <c r="O3814" s="15"/>
    </row>
    <row r="3815" spans="8:17" x14ac:dyDescent="0.25">
      <c r="H3815" s="29"/>
      <c r="O3815" s="15"/>
    </row>
    <row r="3816" spans="8:17" x14ac:dyDescent="0.25">
      <c r="H3816" s="29"/>
      <c r="O3816" s="15"/>
    </row>
    <row r="3817" spans="8:17" x14ac:dyDescent="0.25">
      <c r="H3817" s="29"/>
      <c r="O3817" s="15"/>
    </row>
    <row r="3818" spans="8:17" x14ac:dyDescent="0.25">
      <c r="H3818" s="29"/>
      <c r="O3818" s="15"/>
    </row>
    <row r="3819" spans="8:17" x14ac:dyDescent="0.25">
      <c r="H3819" s="29"/>
      <c r="O3819" s="15"/>
    </row>
    <row r="3820" spans="8:17" x14ac:dyDescent="0.25">
      <c r="H3820" s="29"/>
      <c r="O3820" s="15"/>
    </row>
    <row r="3821" spans="8:17" x14ac:dyDescent="0.25">
      <c r="H3821" s="29"/>
      <c r="O3821" s="15"/>
    </row>
    <row r="3822" spans="8:17" x14ac:dyDescent="0.25">
      <c r="H3822" s="29"/>
      <c r="O3822" s="15"/>
      <c r="Q3822" s="15"/>
    </row>
    <row r="3823" spans="8:17" x14ac:dyDescent="0.25">
      <c r="H3823" s="29"/>
      <c r="O3823" s="15"/>
    </row>
    <row r="3824" spans="8:17" x14ac:dyDescent="0.25">
      <c r="H3824" s="29"/>
      <c r="O3824" s="15"/>
    </row>
    <row r="3825" spans="8:17" x14ac:dyDescent="0.25">
      <c r="H3825" s="29"/>
      <c r="O3825" s="15"/>
    </row>
    <row r="3826" spans="8:17" x14ac:dyDescent="0.25">
      <c r="H3826" s="29"/>
      <c r="O3826" s="15"/>
    </row>
    <row r="3827" spans="8:17" x14ac:dyDescent="0.25">
      <c r="H3827" s="29"/>
      <c r="O3827" s="15"/>
    </row>
    <row r="3828" spans="8:17" x14ac:dyDescent="0.25">
      <c r="H3828" s="29"/>
      <c r="O3828" s="15"/>
    </row>
    <row r="3829" spans="8:17" x14ac:dyDescent="0.25">
      <c r="H3829" s="29"/>
      <c r="O3829" s="15"/>
      <c r="Q3829" s="15"/>
    </row>
    <row r="3830" spans="8:17" x14ac:dyDescent="0.25">
      <c r="H3830" s="29"/>
      <c r="O3830" s="15"/>
    </row>
    <row r="3831" spans="8:17" x14ac:dyDescent="0.25">
      <c r="H3831" s="29"/>
      <c r="O3831" s="15"/>
      <c r="Q3831" s="15"/>
    </row>
    <row r="3832" spans="8:17" x14ac:dyDescent="0.25">
      <c r="H3832" s="29"/>
      <c r="O3832" s="15"/>
    </row>
    <row r="3833" spans="8:17" x14ac:dyDescent="0.25">
      <c r="H3833" s="29"/>
      <c r="O3833" s="15"/>
    </row>
    <row r="3834" spans="8:17" x14ac:dyDescent="0.25">
      <c r="H3834" s="29"/>
      <c r="O3834" s="15"/>
    </row>
    <row r="3835" spans="8:17" x14ac:dyDescent="0.25">
      <c r="H3835" s="29"/>
      <c r="O3835" s="15"/>
    </row>
    <row r="3836" spans="8:17" x14ac:dyDescent="0.25">
      <c r="H3836" s="29"/>
      <c r="O3836" s="15"/>
    </row>
    <row r="3837" spans="8:17" x14ac:dyDescent="0.25">
      <c r="H3837" s="29"/>
      <c r="O3837" s="15"/>
    </row>
    <row r="3838" spans="8:17" x14ac:dyDescent="0.25">
      <c r="H3838" s="29"/>
      <c r="O3838" s="15"/>
    </row>
    <row r="3839" spans="8:17" x14ac:dyDescent="0.25">
      <c r="H3839" s="29"/>
      <c r="O3839" s="15"/>
    </row>
    <row r="3840" spans="8:17" x14ac:dyDescent="0.25">
      <c r="H3840" s="29"/>
      <c r="O3840" s="15"/>
    </row>
    <row r="3841" spans="8:15" x14ac:dyDescent="0.25">
      <c r="H3841" s="29"/>
      <c r="O3841" s="15"/>
    </row>
    <row r="3842" spans="8:15" x14ac:dyDescent="0.25">
      <c r="H3842" s="29"/>
      <c r="O3842" s="15"/>
    </row>
    <row r="3843" spans="8:15" x14ac:dyDescent="0.25">
      <c r="H3843" s="29"/>
      <c r="O3843" s="15"/>
    </row>
    <row r="3844" spans="8:15" x14ac:dyDescent="0.25">
      <c r="H3844" s="29"/>
      <c r="O3844" s="15"/>
    </row>
    <row r="3845" spans="8:15" x14ac:dyDescent="0.25">
      <c r="H3845" s="29"/>
      <c r="O3845" s="15"/>
    </row>
    <row r="3846" spans="8:15" x14ac:dyDescent="0.25">
      <c r="H3846" s="29"/>
      <c r="O3846" s="15"/>
    </row>
    <row r="3847" spans="8:15" x14ac:dyDescent="0.25">
      <c r="H3847" s="29"/>
      <c r="O3847" s="15"/>
    </row>
    <row r="3848" spans="8:15" x14ac:dyDescent="0.25">
      <c r="H3848" s="29"/>
      <c r="O3848" s="15"/>
    </row>
    <row r="3849" spans="8:15" x14ac:dyDescent="0.25">
      <c r="H3849" s="29"/>
      <c r="O3849" s="15"/>
    </row>
    <row r="3850" spans="8:15" x14ac:dyDescent="0.25">
      <c r="H3850" s="29"/>
      <c r="O3850" s="15"/>
    </row>
    <row r="3851" spans="8:15" x14ac:dyDescent="0.25">
      <c r="H3851" s="29"/>
      <c r="O3851" s="15"/>
    </row>
    <row r="3852" spans="8:15" x14ac:dyDescent="0.25">
      <c r="H3852" s="29"/>
      <c r="O3852" s="15"/>
    </row>
    <row r="3853" spans="8:15" x14ac:dyDescent="0.25">
      <c r="H3853" s="29"/>
      <c r="O3853" s="15"/>
    </row>
    <row r="3854" spans="8:15" x14ac:dyDescent="0.25">
      <c r="H3854" s="29"/>
      <c r="O3854" s="15"/>
    </row>
    <row r="3855" spans="8:15" x14ac:dyDescent="0.25">
      <c r="H3855" s="29"/>
      <c r="O3855" s="15"/>
    </row>
    <row r="3856" spans="8:15" x14ac:dyDescent="0.25">
      <c r="H3856" s="29"/>
      <c r="O3856" s="15"/>
    </row>
    <row r="3857" spans="8:17" x14ac:dyDescent="0.25">
      <c r="H3857" s="29"/>
      <c r="O3857" s="15"/>
    </row>
    <row r="3858" spans="8:17" x14ac:dyDescent="0.25">
      <c r="H3858" s="29"/>
      <c r="O3858" s="15"/>
    </row>
    <row r="3859" spans="8:17" x14ac:dyDescent="0.25">
      <c r="H3859" s="29"/>
      <c r="O3859" s="15"/>
    </row>
    <row r="3860" spans="8:17" x14ac:dyDescent="0.25">
      <c r="H3860" s="29"/>
      <c r="O3860" s="15"/>
    </row>
    <row r="3861" spans="8:17" x14ac:dyDescent="0.25">
      <c r="H3861" s="29"/>
      <c r="O3861" s="15"/>
    </row>
    <row r="3862" spans="8:17" x14ac:dyDescent="0.25">
      <c r="H3862" s="29"/>
      <c r="O3862" s="15"/>
    </row>
    <row r="3863" spans="8:17" x14ac:dyDescent="0.25">
      <c r="H3863" s="29"/>
      <c r="O3863" s="15"/>
    </row>
    <row r="3864" spans="8:17" x14ac:dyDescent="0.25">
      <c r="H3864" s="29"/>
      <c r="O3864" s="15"/>
    </row>
    <row r="3865" spans="8:17" x14ac:dyDescent="0.25">
      <c r="H3865" s="29"/>
      <c r="O3865" s="15"/>
      <c r="Q3865" s="19"/>
    </row>
    <row r="3866" spans="8:17" x14ac:dyDescent="0.25">
      <c r="H3866" s="29"/>
      <c r="O3866" s="15"/>
    </row>
    <row r="3867" spans="8:17" x14ac:dyDescent="0.25">
      <c r="H3867" s="29"/>
      <c r="O3867" s="15"/>
    </row>
    <row r="3868" spans="8:17" x14ac:dyDescent="0.25">
      <c r="H3868" s="29"/>
      <c r="O3868" s="15"/>
    </row>
    <row r="3869" spans="8:17" x14ac:dyDescent="0.25">
      <c r="H3869" s="29"/>
      <c r="O3869" s="15"/>
    </row>
    <row r="3870" spans="8:17" x14ac:dyDescent="0.25">
      <c r="H3870" s="29"/>
      <c r="O3870" s="15"/>
    </row>
    <row r="3871" spans="8:17" x14ac:dyDescent="0.25">
      <c r="H3871" s="29"/>
      <c r="O3871" s="15"/>
    </row>
    <row r="3872" spans="8:17" x14ac:dyDescent="0.25">
      <c r="H3872" s="29"/>
      <c r="O3872" s="15"/>
    </row>
    <row r="3873" spans="8:15" x14ac:dyDescent="0.25">
      <c r="H3873" s="29"/>
      <c r="O3873" s="15"/>
    </row>
    <row r="3874" spans="8:15" x14ac:dyDescent="0.25">
      <c r="H3874" s="29"/>
      <c r="O3874" s="15"/>
    </row>
    <row r="3875" spans="8:15" x14ac:dyDescent="0.25">
      <c r="H3875" s="29"/>
      <c r="O3875" s="15"/>
    </row>
    <row r="3876" spans="8:15" x14ac:dyDescent="0.25">
      <c r="H3876" s="29"/>
      <c r="O3876" s="15"/>
    </row>
    <row r="3877" spans="8:15" x14ac:dyDescent="0.25">
      <c r="H3877" s="29"/>
      <c r="O3877" s="15"/>
    </row>
    <row r="3878" spans="8:15" x14ac:dyDescent="0.25">
      <c r="H3878" s="29"/>
      <c r="O3878" s="15"/>
    </row>
    <row r="3879" spans="8:15" x14ac:dyDescent="0.25">
      <c r="H3879" s="29"/>
      <c r="O3879" s="15"/>
    </row>
    <row r="3880" spans="8:15" x14ac:dyDescent="0.25">
      <c r="H3880" s="29"/>
      <c r="O3880" s="15"/>
    </row>
    <row r="3881" spans="8:15" x14ac:dyDescent="0.25">
      <c r="H3881" s="29"/>
      <c r="O3881" s="15"/>
    </row>
    <row r="3882" spans="8:15" x14ac:dyDescent="0.25">
      <c r="H3882" s="29"/>
      <c r="O3882" s="15"/>
    </row>
    <row r="3883" spans="8:15" x14ac:dyDescent="0.25">
      <c r="H3883" s="29"/>
      <c r="O3883" s="15"/>
    </row>
    <row r="3884" spans="8:15" x14ac:dyDescent="0.25">
      <c r="H3884" s="29"/>
      <c r="O3884" s="15"/>
    </row>
    <row r="3885" spans="8:15" x14ac:dyDescent="0.25">
      <c r="H3885" s="29"/>
      <c r="O3885" s="15"/>
    </row>
    <row r="3886" spans="8:15" x14ac:dyDescent="0.25">
      <c r="H3886" s="29"/>
      <c r="O3886" s="15"/>
    </row>
    <row r="3887" spans="8:15" x14ac:dyDescent="0.25">
      <c r="H3887" s="29"/>
      <c r="O3887" s="15"/>
    </row>
    <row r="3888" spans="8:15" x14ac:dyDescent="0.25">
      <c r="H3888" s="29"/>
      <c r="L3888" s="28"/>
      <c r="O3888" s="15"/>
    </row>
    <row r="3889" spans="8:15" x14ac:dyDescent="0.25">
      <c r="H3889" s="29"/>
      <c r="O3889" s="15"/>
    </row>
    <row r="3890" spans="8:15" x14ac:dyDescent="0.25">
      <c r="H3890" s="29"/>
      <c r="O3890" s="15"/>
    </row>
    <row r="3891" spans="8:15" x14ac:dyDescent="0.25">
      <c r="H3891" s="29"/>
      <c r="O3891" s="15"/>
    </row>
    <row r="3892" spans="8:15" x14ac:dyDescent="0.25">
      <c r="H3892" s="29"/>
      <c r="O3892" s="15"/>
    </row>
    <row r="3893" spans="8:15" x14ac:dyDescent="0.25">
      <c r="H3893" s="29"/>
      <c r="O3893" s="15"/>
    </row>
    <row r="3894" spans="8:15" x14ac:dyDescent="0.25">
      <c r="H3894" s="29"/>
      <c r="O3894" s="15"/>
    </row>
    <row r="3895" spans="8:15" x14ac:dyDescent="0.25">
      <c r="H3895" s="29"/>
      <c r="O3895" s="15"/>
    </row>
    <row r="3896" spans="8:15" x14ac:dyDescent="0.25">
      <c r="H3896" s="29"/>
      <c r="O3896" s="15"/>
    </row>
    <row r="3897" spans="8:15" x14ac:dyDescent="0.25">
      <c r="H3897" s="29"/>
      <c r="O3897" s="15"/>
    </row>
    <row r="3898" spans="8:15" x14ac:dyDescent="0.25">
      <c r="H3898" s="29"/>
      <c r="O3898" s="15"/>
    </row>
    <row r="3899" spans="8:15" x14ac:dyDescent="0.25">
      <c r="H3899" s="29"/>
      <c r="O3899" s="15"/>
    </row>
    <row r="3900" spans="8:15" x14ac:dyDescent="0.25">
      <c r="H3900" s="29"/>
      <c r="O3900" s="15"/>
    </row>
    <row r="3901" spans="8:15" x14ac:dyDescent="0.25">
      <c r="H3901" s="29"/>
      <c r="O3901" s="15"/>
    </row>
    <row r="3902" spans="8:15" x14ac:dyDescent="0.25">
      <c r="H3902" s="29"/>
      <c r="O3902" s="15"/>
    </row>
    <row r="3903" spans="8:15" x14ac:dyDescent="0.25">
      <c r="H3903" s="29"/>
      <c r="O3903" s="15"/>
    </row>
    <row r="3904" spans="8:15" x14ac:dyDescent="0.25">
      <c r="H3904" s="29"/>
      <c r="O3904" s="15"/>
    </row>
    <row r="3905" spans="8:15" x14ac:dyDescent="0.25">
      <c r="H3905" s="29"/>
      <c r="O3905" s="15"/>
    </row>
    <row r="3906" spans="8:15" x14ac:dyDescent="0.25">
      <c r="H3906" s="29"/>
      <c r="O3906" s="15"/>
    </row>
    <row r="3907" spans="8:15" x14ac:dyDescent="0.25">
      <c r="H3907" s="29"/>
      <c r="O3907" s="15"/>
    </row>
    <row r="3908" spans="8:15" x14ac:dyDescent="0.25">
      <c r="H3908" s="29"/>
      <c r="O3908" s="15"/>
    </row>
    <row r="3909" spans="8:15" x14ac:dyDescent="0.25">
      <c r="H3909" s="29"/>
      <c r="O3909" s="15"/>
    </row>
    <row r="3910" spans="8:15" x14ac:dyDescent="0.25">
      <c r="H3910" s="29"/>
      <c r="O3910" s="15"/>
    </row>
    <row r="3911" spans="8:15" x14ac:dyDescent="0.25">
      <c r="H3911" s="29"/>
      <c r="O3911" s="15"/>
    </row>
    <row r="3912" spans="8:15" x14ac:dyDescent="0.25">
      <c r="H3912" s="29"/>
      <c r="O3912" s="15"/>
    </row>
    <row r="3913" spans="8:15" x14ac:dyDescent="0.25">
      <c r="H3913" s="29"/>
      <c r="O3913" s="15"/>
    </row>
    <row r="3914" spans="8:15" x14ac:dyDescent="0.25">
      <c r="H3914" s="29"/>
      <c r="O3914" s="15"/>
    </row>
    <row r="3915" spans="8:15" x14ac:dyDescent="0.25">
      <c r="H3915" s="29"/>
      <c r="O3915" s="15"/>
    </row>
    <row r="3916" spans="8:15" x14ac:dyDescent="0.25">
      <c r="H3916" s="29"/>
      <c r="O3916" s="15"/>
    </row>
    <row r="3917" spans="8:15" x14ac:dyDescent="0.25">
      <c r="H3917" s="29"/>
      <c r="O3917" s="15"/>
    </row>
    <row r="3918" spans="8:15" x14ac:dyDescent="0.25">
      <c r="H3918" s="29"/>
      <c r="O3918" s="15"/>
    </row>
    <row r="3919" spans="8:15" x14ac:dyDescent="0.25">
      <c r="H3919" s="29"/>
      <c r="O3919" s="15"/>
    </row>
    <row r="3920" spans="8:15" x14ac:dyDescent="0.25">
      <c r="H3920" s="29"/>
      <c r="O3920" s="15"/>
    </row>
    <row r="3921" spans="8:17" x14ac:dyDescent="0.25">
      <c r="H3921" s="29"/>
      <c r="O3921" s="15"/>
    </row>
    <row r="3922" spans="8:17" x14ac:dyDescent="0.25">
      <c r="H3922" s="29"/>
      <c r="O3922" s="15"/>
    </row>
    <row r="3923" spans="8:17" x14ac:dyDescent="0.25">
      <c r="H3923" s="29"/>
      <c r="O3923" s="15"/>
    </row>
    <row r="3924" spans="8:17" x14ac:dyDescent="0.25">
      <c r="H3924" s="29"/>
      <c r="O3924" s="15"/>
    </row>
    <row r="3925" spans="8:17" x14ac:dyDescent="0.25">
      <c r="H3925" s="29"/>
      <c r="O3925" s="15"/>
    </row>
    <row r="3926" spans="8:17" x14ac:dyDescent="0.25">
      <c r="H3926" s="29"/>
      <c r="O3926" s="15"/>
    </row>
    <row r="3927" spans="8:17" x14ac:dyDescent="0.25">
      <c r="H3927" s="29"/>
      <c r="O3927" s="15"/>
    </row>
    <row r="3928" spans="8:17" x14ac:dyDescent="0.25">
      <c r="H3928" s="29"/>
      <c r="O3928" s="15"/>
    </row>
    <row r="3929" spans="8:17" x14ac:dyDescent="0.25">
      <c r="H3929" s="29"/>
      <c r="O3929" s="15"/>
    </row>
    <row r="3930" spans="8:17" x14ac:dyDescent="0.25">
      <c r="H3930" s="29"/>
      <c r="O3930" s="15"/>
      <c r="Q3930" s="15"/>
    </row>
    <row r="3931" spans="8:17" x14ac:dyDescent="0.25">
      <c r="H3931" s="29"/>
      <c r="O3931" s="15"/>
    </row>
    <row r="3932" spans="8:17" x14ac:dyDescent="0.25">
      <c r="H3932" s="29"/>
      <c r="O3932" s="15"/>
    </row>
    <row r="3933" spans="8:17" x14ac:dyDescent="0.25">
      <c r="H3933" s="29"/>
      <c r="O3933" s="15"/>
    </row>
    <row r="3934" spans="8:17" x14ac:dyDescent="0.25">
      <c r="H3934" s="29"/>
      <c r="O3934" s="15"/>
    </row>
    <row r="3935" spans="8:17" x14ac:dyDescent="0.25">
      <c r="H3935" s="29"/>
      <c r="O3935" s="15"/>
    </row>
    <row r="3936" spans="8:17" x14ac:dyDescent="0.25">
      <c r="H3936" s="29"/>
      <c r="O3936" s="15"/>
    </row>
    <row r="3937" spans="8:15" x14ac:dyDescent="0.25">
      <c r="H3937" s="29"/>
      <c r="O3937" s="15"/>
    </row>
    <row r="3938" spans="8:15" x14ac:dyDescent="0.25">
      <c r="H3938" s="29"/>
      <c r="O3938" s="15"/>
    </row>
    <row r="3939" spans="8:15" x14ac:dyDescent="0.25">
      <c r="H3939" s="29"/>
      <c r="O3939" s="15"/>
    </row>
    <row r="3940" spans="8:15" x14ac:dyDescent="0.25">
      <c r="H3940" s="29"/>
      <c r="O3940" s="15"/>
    </row>
    <row r="3941" spans="8:15" x14ac:dyDescent="0.25">
      <c r="H3941" s="29"/>
      <c r="O3941" s="15"/>
    </row>
    <row r="3942" spans="8:15" x14ac:dyDescent="0.25">
      <c r="H3942" s="29"/>
      <c r="O3942" s="15"/>
    </row>
    <row r="3943" spans="8:15" x14ac:dyDescent="0.25">
      <c r="H3943" s="29"/>
      <c r="O3943" s="15"/>
    </row>
    <row r="3944" spans="8:15" x14ac:dyDescent="0.25">
      <c r="H3944" s="29"/>
      <c r="O3944" s="15"/>
    </row>
    <row r="3945" spans="8:15" x14ac:dyDescent="0.25">
      <c r="H3945" s="29"/>
      <c r="O3945" s="15"/>
    </row>
    <row r="3946" spans="8:15" x14ac:dyDescent="0.25">
      <c r="H3946" s="29"/>
      <c r="O3946" s="15"/>
    </row>
    <row r="3947" spans="8:15" x14ac:dyDescent="0.25">
      <c r="H3947" s="29"/>
      <c r="O3947" s="15"/>
    </row>
    <row r="3948" spans="8:15" x14ac:dyDescent="0.25">
      <c r="H3948" s="29"/>
      <c r="O3948" s="15"/>
    </row>
    <row r="3949" spans="8:15" x14ac:dyDescent="0.25">
      <c r="H3949" s="29"/>
      <c r="O3949" s="15"/>
    </row>
    <row r="3950" spans="8:15" x14ac:dyDescent="0.25">
      <c r="H3950" s="29"/>
      <c r="O3950" s="15"/>
    </row>
    <row r="3951" spans="8:15" x14ac:dyDescent="0.25">
      <c r="H3951" s="29"/>
      <c r="O3951" s="15"/>
    </row>
    <row r="3952" spans="8:15" x14ac:dyDescent="0.25">
      <c r="H3952" s="29"/>
      <c r="O3952" s="15"/>
    </row>
    <row r="3953" spans="8:17" x14ac:dyDescent="0.25">
      <c r="H3953" s="29"/>
      <c r="O3953" s="15"/>
    </row>
    <row r="3954" spans="8:17" x14ac:dyDescent="0.25">
      <c r="H3954" s="29"/>
      <c r="O3954" s="15"/>
    </row>
    <row r="3955" spans="8:17" x14ac:dyDescent="0.25">
      <c r="H3955" s="29"/>
      <c r="O3955" s="15"/>
    </row>
    <row r="3956" spans="8:17" x14ac:dyDescent="0.25">
      <c r="H3956" s="29"/>
      <c r="O3956" s="15"/>
    </row>
    <row r="3957" spans="8:17" x14ac:dyDescent="0.25">
      <c r="H3957" s="29"/>
      <c r="O3957" s="15"/>
    </row>
    <row r="3958" spans="8:17" x14ac:dyDescent="0.25">
      <c r="H3958" s="29"/>
      <c r="O3958" s="15"/>
    </row>
    <row r="3959" spans="8:17" x14ac:dyDescent="0.25">
      <c r="H3959" s="29"/>
      <c r="O3959" s="15"/>
    </row>
    <row r="3960" spans="8:17" x14ac:dyDescent="0.25">
      <c r="H3960" s="29"/>
      <c r="O3960" s="15"/>
    </row>
    <row r="3961" spans="8:17" x14ac:dyDescent="0.25">
      <c r="H3961" s="29"/>
      <c r="O3961" s="15"/>
    </row>
    <row r="3962" spans="8:17" x14ac:dyDescent="0.25">
      <c r="H3962" s="29"/>
      <c r="O3962" s="15"/>
      <c r="Q3962" s="15"/>
    </row>
    <row r="3963" spans="8:17" x14ac:dyDescent="0.25">
      <c r="H3963" s="29"/>
      <c r="O3963" s="15"/>
    </row>
    <row r="3964" spans="8:17" x14ac:dyDescent="0.25">
      <c r="H3964" s="29"/>
      <c r="O3964" s="15"/>
    </row>
    <row r="3965" spans="8:17" x14ac:dyDescent="0.25">
      <c r="H3965" s="29"/>
      <c r="O3965" s="15"/>
    </row>
    <row r="3966" spans="8:17" x14ac:dyDescent="0.25">
      <c r="H3966" s="29"/>
      <c r="O3966" s="15"/>
    </row>
    <row r="3967" spans="8:17" x14ac:dyDescent="0.25">
      <c r="H3967" s="29"/>
      <c r="O3967" s="15"/>
    </row>
    <row r="3968" spans="8:17" x14ac:dyDescent="0.25">
      <c r="H3968" s="29"/>
      <c r="O3968" s="15"/>
    </row>
    <row r="3969" spans="8:15" x14ac:dyDescent="0.25">
      <c r="H3969" s="29"/>
      <c r="O3969" s="15"/>
    </row>
    <row r="3970" spans="8:15" x14ac:dyDescent="0.25">
      <c r="H3970" s="29"/>
      <c r="J3970" s="34"/>
      <c r="O3970" s="15"/>
    </row>
    <row r="3971" spans="8:15" x14ac:dyDescent="0.25">
      <c r="H3971" s="29"/>
      <c r="J3971" s="34"/>
      <c r="O3971" s="15"/>
    </row>
    <row r="3972" spans="8:15" x14ac:dyDescent="0.25">
      <c r="H3972" s="29"/>
      <c r="J3972" s="13"/>
      <c r="O3972" s="15"/>
    </row>
    <row r="3973" spans="8:15" x14ac:dyDescent="0.25">
      <c r="H3973" s="29"/>
      <c r="J3973" s="13"/>
      <c r="O3973" s="15"/>
    </row>
    <row r="3974" spans="8:15" x14ac:dyDescent="0.25">
      <c r="H3974" s="29"/>
      <c r="J3974" s="34"/>
      <c r="O3974" s="15"/>
    </row>
    <row r="3975" spans="8:15" x14ac:dyDescent="0.25">
      <c r="H3975" s="29"/>
      <c r="O3975" s="15"/>
    </row>
    <row r="3976" spans="8:15" x14ac:dyDescent="0.25">
      <c r="H3976" s="29"/>
      <c r="O3976" s="15"/>
    </row>
    <row r="3977" spans="8:15" x14ac:dyDescent="0.25">
      <c r="H3977" s="29"/>
      <c r="O3977" s="15"/>
    </row>
    <row r="3978" spans="8:15" x14ac:dyDescent="0.25">
      <c r="H3978" s="29"/>
      <c r="O3978" s="15"/>
    </row>
    <row r="3979" spans="8:15" x14ac:dyDescent="0.25">
      <c r="H3979" s="29"/>
      <c r="O3979" s="15"/>
    </row>
    <row r="3980" spans="8:15" x14ac:dyDescent="0.25">
      <c r="H3980" s="29"/>
      <c r="O3980" s="15"/>
    </row>
    <row r="3981" spans="8:15" x14ac:dyDescent="0.25">
      <c r="H3981" s="29"/>
      <c r="O3981" s="15"/>
    </row>
    <row r="3982" spans="8:15" x14ac:dyDescent="0.25">
      <c r="H3982" s="29"/>
      <c r="O3982" s="15"/>
    </row>
    <row r="3983" spans="8:15" x14ac:dyDescent="0.25">
      <c r="H3983" s="29"/>
      <c r="O3983" s="15"/>
    </row>
    <row r="3984" spans="8:15" x14ac:dyDescent="0.25">
      <c r="H3984" s="29"/>
      <c r="O3984" s="15"/>
    </row>
    <row r="3985" spans="8:15" x14ac:dyDescent="0.25">
      <c r="H3985" s="29"/>
      <c r="O3985" s="15"/>
    </row>
    <row r="3986" spans="8:15" x14ac:dyDescent="0.25">
      <c r="H3986" s="29"/>
      <c r="O3986" s="15"/>
    </row>
    <row r="3987" spans="8:15" x14ac:dyDescent="0.25">
      <c r="H3987" s="29"/>
      <c r="O3987" s="15"/>
    </row>
    <row r="3988" spans="8:15" x14ac:dyDescent="0.25">
      <c r="H3988" s="29"/>
      <c r="O3988" s="15"/>
    </row>
    <row r="3989" spans="8:15" x14ac:dyDescent="0.25">
      <c r="H3989" s="29"/>
      <c r="O3989" s="15"/>
    </row>
    <row r="3990" spans="8:15" x14ac:dyDescent="0.25">
      <c r="H3990" s="29"/>
      <c r="O3990" s="15"/>
    </row>
    <row r="3991" spans="8:15" x14ac:dyDescent="0.25">
      <c r="H3991" s="29"/>
      <c r="O3991" s="15"/>
    </row>
    <row r="3992" spans="8:15" x14ac:dyDescent="0.25">
      <c r="H3992" s="29"/>
      <c r="O3992" s="15"/>
    </row>
    <row r="3993" spans="8:15" x14ac:dyDescent="0.25">
      <c r="H3993" s="29"/>
      <c r="O3993" s="15"/>
    </row>
    <row r="3994" spans="8:15" x14ac:dyDescent="0.25">
      <c r="H3994" s="29"/>
      <c r="O3994" s="15"/>
    </row>
    <row r="3995" spans="8:15" x14ac:dyDescent="0.25">
      <c r="H3995" s="29"/>
      <c r="O3995" s="15"/>
    </row>
    <row r="3996" spans="8:15" x14ac:dyDescent="0.25">
      <c r="H3996" s="29"/>
      <c r="O3996" s="15"/>
    </row>
    <row r="3997" spans="8:15" x14ac:dyDescent="0.25">
      <c r="H3997" s="29"/>
      <c r="O3997" s="15"/>
    </row>
    <row r="3998" spans="8:15" x14ac:dyDescent="0.25">
      <c r="H3998" s="29"/>
      <c r="O3998" s="15"/>
    </row>
    <row r="3999" spans="8:15" x14ac:dyDescent="0.25">
      <c r="H3999" s="29"/>
      <c r="O3999" s="15"/>
    </row>
    <row r="4000" spans="8:15" x14ac:dyDescent="0.25">
      <c r="H4000" s="29"/>
      <c r="O4000" s="15"/>
    </row>
    <row r="4001" spans="8:17" x14ac:dyDescent="0.25">
      <c r="H4001" s="29"/>
      <c r="O4001" s="15"/>
    </row>
    <row r="4002" spans="8:17" x14ac:dyDescent="0.25">
      <c r="H4002" s="29"/>
      <c r="O4002" s="15"/>
    </row>
    <row r="4003" spans="8:17" x14ac:dyDescent="0.25">
      <c r="H4003" s="29"/>
      <c r="O4003" s="15"/>
    </row>
    <row r="4004" spans="8:17" x14ac:dyDescent="0.25">
      <c r="H4004" s="29"/>
      <c r="O4004" s="15"/>
    </row>
    <row r="4005" spans="8:17" x14ac:dyDescent="0.25">
      <c r="H4005" s="29"/>
      <c r="O4005" s="15"/>
    </row>
    <row r="4006" spans="8:17" x14ac:dyDescent="0.25">
      <c r="H4006" s="29"/>
      <c r="O4006" s="15"/>
    </row>
    <row r="4007" spans="8:17" x14ac:dyDescent="0.25">
      <c r="H4007" s="29"/>
      <c r="O4007" s="15"/>
    </row>
    <row r="4008" spans="8:17" x14ac:dyDescent="0.25">
      <c r="H4008" s="29"/>
      <c r="O4008" s="15"/>
    </row>
    <row r="4009" spans="8:17" x14ac:dyDescent="0.25">
      <c r="H4009" s="29"/>
      <c r="O4009" s="15"/>
    </row>
    <row r="4010" spans="8:17" x14ac:dyDescent="0.25">
      <c r="H4010" s="29"/>
      <c r="O4010" s="15"/>
    </row>
    <row r="4011" spans="8:17" x14ac:dyDescent="0.25">
      <c r="H4011" s="29"/>
      <c r="O4011" s="15"/>
      <c r="Q4011" s="15"/>
    </row>
    <row r="4012" spans="8:17" x14ac:dyDescent="0.25">
      <c r="H4012" s="29"/>
      <c r="O4012" s="15"/>
    </row>
    <row r="4013" spans="8:17" x14ac:dyDescent="0.25">
      <c r="H4013" s="29"/>
      <c r="O4013" s="15"/>
    </row>
    <row r="4014" spans="8:17" x14ac:dyDescent="0.25">
      <c r="H4014" s="29"/>
      <c r="O4014" s="15"/>
    </row>
    <row r="4015" spans="8:17" x14ac:dyDescent="0.25">
      <c r="H4015" s="29"/>
      <c r="O4015" s="15"/>
    </row>
    <row r="4016" spans="8:17" x14ac:dyDescent="0.25">
      <c r="H4016" s="29"/>
      <c r="O4016" s="15"/>
    </row>
    <row r="4017" spans="8:17" x14ac:dyDescent="0.25">
      <c r="H4017" s="29"/>
      <c r="O4017" s="15"/>
    </row>
    <row r="4018" spans="8:17" x14ac:dyDescent="0.25">
      <c r="H4018" s="29"/>
      <c r="O4018" s="15"/>
    </row>
    <row r="4019" spans="8:17" x14ac:dyDescent="0.25">
      <c r="H4019" s="29"/>
      <c r="O4019" s="15"/>
    </row>
    <row r="4020" spans="8:17" x14ac:dyDescent="0.25">
      <c r="H4020" s="29"/>
      <c r="O4020" s="15"/>
    </row>
    <row r="4021" spans="8:17" x14ac:dyDescent="0.25">
      <c r="H4021" s="29"/>
      <c r="O4021" s="15"/>
      <c r="Q4021" s="15"/>
    </row>
    <row r="4022" spans="8:17" x14ac:dyDescent="0.25">
      <c r="H4022" s="29"/>
      <c r="N4022" s="15"/>
      <c r="O4022" s="15"/>
    </row>
    <row r="4023" spans="8:17" x14ac:dyDescent="0.25">
      <c r="H4023" s="29"/>
      <c r="O4023" s="15"/>
    </row>
    <row r="4024" spans="8:17" x14ac:dyDescent="0.25">
      <c r="H4024" s="29"/>
      <c r="O4024" s="15"/>
    </row>
    <row r="4025" spans="8:17" x14ac:dyDescent="0.25">
      <c r="H4025" s="29"/>
      <c r="O4025" s="15"/>
    </row>
    <row r="4026" spans="8:17" x14ac:dyDescent="0.25">
      <c r="H4026" s="29"/>
      <c r="O4026" s="15"/>
    </row>
    <row r="4027" spans="8:17" x14ac:dyDescent="0.25">
      <c r="H4027" s="29"/>
      <c r="O4027" s="15"/>
    </row>
    <row r="4028" spans="8:17" x14ac:dyDescent="0.25">
      <c r="H4028" s="29"/>
      <c r="O4028" s="15"/>
    </row>
    <row r="4029" spans="8:17" x14ac:dyDescent="0.25">
      <c r="H4029" s="29"/>
      <c r="O4029" s="15"/>
    </row>
    <row r="4030" spans="8:17" x14ac:dyDescent="0.25">
      <c r="H4030" s="29"/>
      <c r="O4030" s="15"/>
    </row>
    <row r="4031" spans="8:17" x14ac:dyDescent="0.25">
      <c r="H4031" s="29"/>
      <c r="O4031" s="15"/>
    </row>
    <row r="4032" spans="8:17" x14ac:dyDescent="0.25">
      <c r="H4032" s="29"/>
      <c r="O4032" s="15"/>
    </row>
    <row r="4033" spans="8:17" x14ac:dyDescent="0.25">
      <c r="H4033" s="29"/>
      <c r="O4033" s="15"/>
    </row>
    <row r="4034" spans="8:17" x14ac:dyDescent="0.25">
      <c r="H4034" s="29"/>
      <c r="O4034" s="15"/>
    </row>
    <row r="4035" spans="8:17" x14ac:dyDescent="0.25">
      <c r="H4035" s="29"/>
      <c r="O4035" s="15"/>
    </row>
    <row r="4036" spans="8:17" x14ac:dyDescent="0.25">
      <c r="H4036" s="29"/>
      <c r="O4036" s="15"/>
    </row>
    <row r="4037" spans="8:17" x14ac:dyDescent="0.25">
      <c r="H4037" s="29"/>
      <c r="O4037" s="15"/>
      <c r="Q4037" s="15"/>
    </row>
    <row r="4038" spans="8:17" x14ac:dyDescent="0.25">
      <c r="H4038" s="29"/>
      <c r="O4038" s="15"/>
    </row>
    <row r="4039" spans="8:17" x14ac:dyDescent="0.25">
      <c r="H4039" s="29"/>
      <c r="O4039" s="15"/>
    </row>
    <row r="4040" spans="8:17" x14ac:dyDescent="0.25">
      <c r="H4040" s="29"/>
      <c r="O4040" s="15"/>
    </row>
    <row r="4041" spans="8:17" x14ac:dyDescent="0.25">
      <c r="H4041" s="29"/>
      <c r="O4041" s="15"/>
    </row>
    <row r="4042" spans="8:17" x14ac:dyDescent="0.25">
      <c r="H4042" s="29"/>
      <c r="O4042" s="15"/>
    </row>
    <row r="4043" spans="8:17" x14ac:dyDescent="0.25">
      <c r="H4043" s="29"/>
      <c r="O4043" s="15"/>
      <c r="Q4043" s="15"/>
    </row>
    <row r="4044" spans="8:17" x14ac:dyDescent="0.25">
      <c r="H4044" s="29"/>
      <c r="O4044" s="15"/>
    </row>
    <row r="4045" spans="8:17" x14ac:dyDescent="0.25">
      <c r="H4045" s="29"/>
      <c r="O4045" s="15"/>
    </row>
    <row r="4046" spans="8:17" x14ac:dyDescent="0.25">
      <c r="H4046" s="29"/>
      <c r="O4046" s="15"/>
    </row>
    <row r="4047" spans="8:17" x14ac:dyDescent="0.25">
      <c r="H4047" s="29"/>
      <c r="O4047" s="15"/>
    </row>
    <row r="4048" spans="8:17" x14ac:dyDescent="0.25">
      <c r="H4048" s="29"/>
      <c r="O4048" s="15"/>
    </row>
    <row r="4049" spans="8:17" x14ac:dyDescent="0.25">
      <c r="H4049" s="29"/>
      <c r="O4049" s="15"/>
    </row>
    <row r="4050" spans="8:17" x14ac:dyDescent="0.25">
      <c r="H4050" s="29"/>
      <c r="O4050" s="15"/>
    </row>
    <row r="4051" spans="8:17" x14ac:dyDescent="0.25">
      <c r="H4051" s="29"/>
      <c r="O4051" s="15"/>
    </row>
    <row r="4052" spans="8:17" x14ac:dyDescent="0.25">
      <c r="H4052" s="29"/>
      <c r="O4052" s="15"/>
    </row>
    <row r="4053" spans="8:17" x14ac:dyDescent="0.25">
      <c r="H4053" s="29"/>
      <c r="O4053" s="15"/>
    </row>
    <row r="4054" spans="8:17" x14ac:dyDescent="0.25">
      <c r="H4054" s="29"/>
      <c r="O4054" s="15"/>
    </row>
    <row r="4055" spans="8:17" x14ac:dyDescent="0.25">
      <c r="H4055" s="29"/>
      <c r="O4055" s="15"/>
      <c r="Q4055" s="15"/>
    </row>
    <row r="4056" spans="8:17" x14ac:dyDescent="0.25">
      <c r="H4056" s="29"/>
      <c r="O4056" s="15"/>
      <c r="Q4056" s="15"/>
    </row>
    <row r="4057" spans="8:17" x14ac:dyDescent="0.25">
      <c r="H4057" s="29"/>
      <c r="O4057" s="15"/>
    </row>
    <row r="4058" spans="8:17" x14ac:dyDescent="0.25">
      <c r="H4058" s="29"/>
      <c r="O4058" s="15"/>
    </row>
    <row r="4059" spans="8:17" x14ac:dyDescent="0.25">
      <c r="H4059" s="29"/>
      <c r="O4059" s="15"/>
      <c r="Q4059" s="15"/>
    </row>
    <row r="4060" spans="8:17" x14ac:dyDescent="0.25">
      <c r="H4060" s="29"/>
      <c r="O4060" s="15"/>
      <c r="Q4060" s="15"/>
    </row>
    <row r="4061" spans="8:17" x14ac:dyDescent="0.25">
      <c r="H4061" s="29"/>
      <c r="O4061" s="15"/>
      <c r="Q4061" s="15"/>
    </row>
    <row r="4062" spans="8:17" x14ac:dyDescent="0.25">
      <c r="H4062" s="29"/>
      <c r="O4062" s="15"/>
    </row>
    <row r="4063" spans="8:17" x14ac:dyDescent="0.25">
      <c r="H4063" s="29"/>
      <c r="O4063" s="15"/>
    </row>
    <row r="4064" spans="8:17" x14ac:dyDescent="0.25">
      <c r="H4064" s="29"/>
      <c r="O4064" s="15"/>
    </row>
    <row r="4065" spans="8:15" x14ac:dyDescent="0.25">
      <c r="H4065" s="29"/>
      <c r="O4065" s="15"/>
    </row>
    <row r="4066" spans="8:15" x14ac:dyDescent="0.25">
      <c r="H4066" s="29"/>
      <c r="O4066" s="15"/>
    </row>
    <row r="4067" spans="8:15" x14ac:dyDescent="0.25">
      <c r="H4067" s="29"/>
      <c r="O4067" s="15"/>
    </row>
    <row r="4068" spans="8:15" x14ac:dyDescent="0.25">
      <c r="H4068" s="29"/>
      <c r="O4068" s="15"/>
    </row>
    <row r="4069" spans="8:15" x14ac:dyDescent="0.25">
      <c r="H4069" s="29"/>
      <c r="O4069" s="15"/>
    </row>
    <row r="4070" spans="8:15" x14ac:dyDescent="0.25">
      <c r="H4070" s="29"/>
      <c r="O4070" s="15"/>
    </row>
    <row r="4071" spans="8:15" x14ac:dyDescent="0.25">
      <c r="H4071" s="29"/>
      <c r="O4071" s="15"/>
    </row>
    <row r="4072" spans="8:15" x14ac:dyDescent="0.25">
      <c r="H4072" s="29"/>
      <c r="O4072" s="15"/>
    </row>
    <row r="4073" spans="8:15" x14ac:dyDescent="0.25">
      <c r="H4073" s="29"/>
      <c r="O4073" s="15"/>
    </row>
    <row r="4074" spans="8:15" x14ac:dyDescent="0.25">
      <c r="H4074" s="29"/>
      <c r="O4074" s="15"/>
    </row>
    <row r="4075" spans="8:15" x14ac:dyDescent="0.25">
      <c r="H4075" s="29"/>
      <c r="O4075" s="15"/>
    </row>
    <row r="4076" spans="8:15" x14ac:dyDescent="0.25">
      <c r="H4076" s="29"/>
      <c r="O4076" s="15"/>
    </row>
    <row r="4077" spans="8:15" x14ac:dyDescent="0.25">
      <c r="H4077" s="29"/>
      <c r="O4077" s="15"/>
    </row>
    <row r="4078" spans="8:15" x14ac:dyDescent="0.25">
      <c r="H4078" s="29"/>
      <c r="O4078" s="15"/>
    </row>
    <row r="4079" spans="8:15" x14ac:dyDescent="0.25">
      <c r="H4079" s="29"/>
      <c r="O4079" s="15"/>
    </row>
    <row r="4080" spans="8:15" x14ac:dyDescent="0.25">
      <c r="H4080" s="29"/>
      <c r="O4080" s="15"/>
    </row>
    <row r="4081" spans="8:17" x14ac:dyDescent="0.25">
      <c r="H4081" s="29"/>
      <c r="O4081" s="15"/>
    </row>
    <row r="4082" spans="8:17" x14ac:dyDescent="0.25">
      <c r="H4082" s="29"/>
      <c r="O4082" s="15"/>
    </row>
    <row r="4083" spans="8:17" x14ac:dyDescent="0.25">
      <c r="H4083" s="29"/>
      <c r="O4083" s="15"/>
    </row>
    <row r="4084" spans="8:17" x14ac:dyDescent="0.25">
      <c r="H4084" s="29"/>
      <c r="O4084" s="15"/>
      <c r="Q4084" s="15"/>
    </row>
    <row r="4085" spans="8:17" x14ac:dyDescent="0.25">
      <c r="H4085" s="29"/>
      <c r="O4085" s="15"/>
    </row>
    <row r="4086" spans="8:17" x14ac:dyDescent="0.25">
      <c r="H4086" s="29"/>
      <c r="O4086" s="15"/>
    </row>
    <row r="4087" spans="8:17" x14ac:dyDescent="0.25">
      <c r="H4087" s="29"/>
      <c r="O4087" s="15"/>
    </row>
    <row r="4088" spans="8:17" x14ac:dyDescent="0.25">
      <c r="H4088" s="29"/>
      <c r="O4088" s="15"/>
    </row>
    <row r="4089" spans="8:17" x14ac:dyDescent="0.25">
      <c r="H4089" s="29"/>
      <c r="O4089" s="15"/>
    </row>
    <row r="4090" spans="8:17" x14ac:dyDescent="0.25">
      <c r="H4090" s="29"/>
      <c r="O4090" s="15"/>
    </row>
    <row r="4091" spans="8:17" x14ac:dyDescent="0.25">
      <c r="H4091" s="29"/>
      <c r="O4091" s="15"/>
    </row>
    <row r="4092" spans="8:17" x14ac:dyDescent="0.25">
      <c r="H4092" s="29"/>
      <c r="O4092" s="15"/>
    </row>
    <row r="4093" spans="8:17" x14ac:dyDescent="0.25">
      <c r="H4093" s="29"/>
      <c r="O4093" s="15"/>
    </row>
    <row r="4094" spans="8:17" x14ac:dyDescent="0.25">
      <c r="H4094" s="29"/>
      <c r="O4094" s="15"/>
    </row>
    <row r="4095" spans="8:17" x14ac:dyDescent="0.25">
      <c r="H4095" s="29"/>
    </row>
    <row r="4096" spans="8:17" x14ac:dyDescent="0.25">
      <c r="H4096" s="29"/>
      <c r="O4096" s="15"/>
    </row>
    <row r="4097" spans="8:17" x14ac:dyDescent="0.25">
      <c r="H4097" s="29"/>
      <c r="O4097" s="15"/>
      <c r="Q4097" s="15"/>
    </row>
    <row r="4098" spans="8:17" x14ac:dyDescent="0.25">
      <c r="H4098" s="29"/>
      <c r="O4098" s="15"/>
    </row>
    <row r="4099" spans="8:17" x14ac:dyDescent="0.25">
      <c r="H4099" s="29"/>
      <c r="O4099" s="15"/>
    </row>
    <row r="4100" spans="8:17" x14ac:dyDescent="0.25">
      <c r="H4100" s="29"/>
      <c r="O4100" s="15"/>
      <c r="Q4100" s="15"/>
    </row>
    <row r="4101" spans="8:17" x14ac:dyDescent="0.25">
      <c r="H4101" s="29"/>
      <c r="O4101" s="15"/>
    </row>
    <row r="4102" spans="8:17" x14ac:dyDescent="0.25">
      <c r="H4102" s="29"/>
      <c r="O4102" s="15"/>
    </row>
    <row r="4103" spans="8:17" x14ac:dyDescent="0.25">
      <c r="H4103" s="29"/>
      <c r="O4103" s="15"/>
    </row>
    <row r="4104" spans="8:17" x14ac:dyDescent="0.25">
      <c r="H4104" s="29"/>
      <c r="O4104" s="15"/>
    </row>
    <row r="4105" spans="8:17" x14ac:dyDescent="0.25">
      <c r="H4105" s="29"/>
      <c r="O4105" s="15"/>
    </row>
    <row r="4106" spans="8:17" x14ac:dyDescent="0.25">
      <c r="H4106" s="29"/>
      <c r="O4106" s="15"/>
    </row>
    <row r="4107" spans="8:17" x14ac:dyDescent="0.25">
      <c r="H4107" s="29"/>
      <c r="O4107" s="15"/>
    </row>
    <row r="4108" spans="8:17" x14ac:dyDescent="0.25">
      <c r="H4108" s="29"/>
      <c r="O4108" s="15"/>
    </row>
    <row r="4109" spans="8:17" x14ac:dyDescent="0.25">
      <c r="H4109" s="29"/>
      <c r="O4109" s="15"/>
    </row>
    <row r="4110" spans="8:17" x14ac:dyDescent="0.25">
      <c r="H4110" s="29"/>
      <c r="O4110" s="15"/>
    </row>
    <row r="4111" spans="8:17" x14ac:dyDescent="0.25">
      <c r="H4111" s="29"/>
      <c r="O4111" s="15"/>
    </row>
    <row r="4112" spans="8:17" x14ac:dyDescent="0.25">
      <c r="H4112" s="29"/>
      <c r="O4112" s="15"/>
    </row>
    <row r="4113" spans="8:17" x14ac:dyDescent="0.25">
      <c r="H4113" s="29"/>
      <c r="O4113" s="15"/>
    </row>
    <row r="4114" spans="8:17" x14ac:dyDescent="0.25">
      <c r="H4114" s="29"/>
      <c r="O4114" s="15"/>
    </row>
    <row r="4115" spans="8:17" x14ac:dyDescent="0.25">
      <c r="H4115" s="29"/>
      <c r="O4115" s="15"/>
    </row>
    <row r="4116" spans="8:17" x14ac:dyDescent="0.25">
      <c r="H4116" s="29"/>
      <c r="O4116" s="15"/>
    </row>
    <row r="4117" spans="8:17" x14ac:dyDescent="0.25">
      <c r="H4117" s="29"/>
      <c r="O4117" s="15"/>
    </row>
    <row r="4118" spans="8:17" x14ac:dyDescent="0.25">
      <c r="H4118" s="29"/>
      <c r="O4118" s="15"/>
    </row>
    <row r="4119" spans="8:17" x14ac:dyDescent="0.25">
      <c r="H4119" s="29"/>
      <c r="O4119" s="15"/>
    </row>
    <row r="4120" spans="8:17" x14ac:dyDescent="0.25">
      <c r="H4120" s="29"/>
      <c r="O4120" s="15"/>
      <c r="Q4120" s="15"/>
    </row>
    <row r="4121" spans="8:17" x14ac:dyDescent="0.25">
      <c r="H4121" s="29"/>
      <c r="O4121" s="15"/>
    </row>
    <row r="4122" spans="8:17" x14ac:dyDescent="0.25">
      <c r="H4122" s="29"/>
      <c r="O4122" s="15"/>
      <c r="Q4122" s="15"/>
    </row>
    <row r="4123" spans="8:17" x14ac:dyDescent="0.25">
      <c r="H4123" s="29"/>
      <c r="O4123" s="15"/>
    </row>
    <row r="4124" spans="8:17" x14ac:dyDescent="0.25">
      <c r="H4124" s="29"/>
      <c r="O4124" s="15"/>
    </row>
    <row r="4125" spans="8:17" x14ac:dyDescent="0.25">
      <c r="H4125" s="29"/>
      <c r="O4125" s="15"/>
    </row>
    <row r="4126" spans="8:17" x14ac:dyDescent="0.25">
      <c r="H4126" s="29"/>
      <c r="O4126" s="15"/>
      <c r="Q4126" s="15"/>
    </row>
    <row r="4127" spans="8:17" x14ac:dyDescent="0.25">
      <c r="H4127" s="29"/>
      <c r="O4127" s="15"/>
    </row>
    <row r="4128" spans="8:17" x14ac:dyDescent="0.25">
      <c r="H4128" s="29"/>
      <c r="O4128" s="15"/>
    </row>
    <row r="4129" spans="8:17" x14ac:dyDescent="0.25">
      <c r="H4129" s="29"/>
      <c r="O4129" s="15"/>
    </row>
    <row r="4130" spans="8:17" x14ac:dyDescent="0.25">
      <c r="H4130" s="29"/>
      <c r="O4130" s="15"/>
      <c r="Q4130" s="15"/>
    </row>
    <row r="4131" spans="8:17" x14ac:dyDescent="0.25">
      <c r="H4131" s="29"/>
      <c r="O4131" s="15"/>
      <c r="Q4131" s="15"/>
    </row>
    <row r="4132" spans="8:17" x14ac:dyDescent="0.25">
      <c r="H4132" s="29"/>
      <c r="O4132" s="15"/>
      <c r="Q4132" s="15"/>
    </row>
    <row r="4133" spans="8:17" x14ac:dyDescent="0.25">
      <c r="H4133" s="29"/>
      <c r="O4133" s="15"/>
      <c r="Q4133" s="15"/>
    </row>
    <row r="4134" spans="8:17" x14ac:dyDescent="0.25">
      <c r="H4134" s="29"/>
      <c r="O4134" s="15"/>
      <c r="Q4134" s="15"/>
    </row>
    <row r="4135" spans="8:17" x14ac:dyDescent="0.25">
      <c r="H4135" s="29"/>
      <c r="O4135" s="15"/>
      <c r="Q4135" s="15"/>
    </row>
    <row r="4136" spans="8:17" x14ac:dyDescent="0.25">
      <c r="H4136" s="29"/>
      <c r="O4136" s="15"/>
      <c r="Q4136" s="15"/>
    </row>
    <row r="4137" spans="8:17" x14ac:dyDescent="0.25">
      <c r="H4137" s="29"/>
      <c r="O4137" s="15"/>
      <c r="Q4137" s="15"/>
    </row>
    <row r="4138" spans="8:17" x14ac:dyDescent="0.25">
      <c r="H4138" s="29"/>
      <c r="O4138" s="15"/>
      <c r="Q4138" s="15"/>
    </row>
    <row r="4139" spans="8:17" x14ac:dyDescent="0.25">
      <c r="H4139" s="29"/>
      <c r="O4139" s="15"/>
      <c r="Q4139" s="15"/>
    </row>
    <row r="4140" spans="8:17" x14ac:dyDescent="0.25">
      <c r="H4140" s="29"/>
      <c r="O4140" s="15"/>
      <c r="Q4140" s="15"/>
    </row>
    <row r="4141" spans="8:17" x14ac:dyDescent="0.25">
      <c r="H4141" s="29"/>
      <c r="O4141" s="15"/>
      <c r="Q4141" s="15"/>
    </row>
    <row r="4142" spans="8:17" x14ac:dyDescent="0.25">
      <c r="H4142" s="29"/>
      <c r="O4142" s="15"/>
      <c r="Q4142" s="15"/>
    </row>
    <row r="4143" spans="8:17" x14ac:dyDescent="0.25">
      <c r="H4143" s="29"/>
      <c r="O4143" s="15"/>
      <c r="Q4143" s="15"/>
    </row>
    <row r="4144" spans="8:17" x14ac:dyDescent="0.25">
      <c r="H4144" s="29"/>
      <c r="O4144" s="15"/>
      <c r="Q4144" s="15"/>
    </row>
    <row r="4145" spans="8:17" x14ac:dyDescent="0.25">
      <c r="H4145" s="29"/>
      <c r="O4145" s="15"/>
    </row>
    <row r="4146" spans="8:17" x14ac:dyDescent="0.25">
      <c r="H4146" s="29"/>
      <c r="O4146" s="15"/>
    </row>
    <row r="4147" spans="8:17" x14ac:dyDescent="0.25">
      <c r="H4147" s="29"/>
      <c r="O4147" s="15"/>
    </row>
    <row r="4148" spans="8:17" x14ac:dyDescent="0.25">
      <c r="H4148" s="29"/>
      <c r="O4148" s="15"/>
    </row>
    <row r="4149" spans="8:17" x14ac:dyDescent="0.25">
      <c r="H4149" s="29"/>
      <c r="O4149" s="15"/>
    </row>
    <row r="4150" spans="8:17" x14ac:dyDescent="0.25">
      <c r="H4150" s="29"/>
      <c r="O4150" s="15"/>
    </row>
    <row r="4151" spans="8:17" x14ac:dyDescent="0.25">
      <c r="H4151" s="29"/>
      <c r="O4151" s="15"/>
    </row>
    <row r="4152" spans="8:17" x14ac:dyDescent="0.25">
      <c r="H4152" s="29"/>
      <c r="O4152" s="15"/>
    </row>
    <row r="4153" spans="8:17" x14ac:dyDescent="0.25">
      <c r="H4153" s="29"/>
      <c r="O4153" s="15"/>
      <c r="Q4153" s="15"/>
    </row>
    <row r="4154" spans="8:17" x14ac:dyDescent="0.25">
      <c r="H4154" s="29"/>
      <c r="O4154" s="15"/>
    </row>
    <row r="4155" spans="8:17" x14ac:dyDescent="0.25">
      <c r="H4155" s="29"/>
      <c r="O4155" s="15"/>
    </row>
    <row r="4156" spans="8:17" x14ac:dyDescent="0.25">
      <c r="H4156" s="29"/>
      <c r="O4156" s="15"/>
    </row>
    <row r="4157" spans="8:17" x14ac:dyDescent="0.25">
      <c r="H4157" s="29"/>
      <c r="O4157" s="15"/>
    </row>
    <row r="4158" spans="8:17" x14ac:dyDescent="0.25">
      <c r="H4158" s="29"/>
      <c r="O4158" s="15"/>
    </row>
    <row r="4159" spans="8:17" x14ac:dyDescent="0.25">
      <c r="H4159" s="29"/>
      <c r="O4159" s="15"/>
    </row>
    <row r="4160" spans="8:17" x14ac:dyDescent="0.25">
      <c r="H4160" s="29"/>
      <c r="O4160" s="15"/>
    </row>
    <row r="4161" spans="8:17" x14ac:dyDescent="0.25">
      <c r="H4161" s="29"/>
      <c r="O4161" s="15"/>
    </row>
    <row r="4162" spans="8:17" x14ac:dyDescent="0.25">
      <c r="H4162" s="29"/>
      <c r="O4162" s="15"/>
    </row>
    <row r="4163" spans="8:17" x14ac:dyDescent="0.25">
      <c r="H4163" s="29"/>
      <c r="O4163" s="15"/>
    </row>
    <row r="4164" spans="8:17" x14ac:dyDescent="0.25">
      <c r="H4164" s="29"/>
      <c r="O4164" s="15"/>
    </row>
    <row r="4165" spans="8:17" x14ac:dyDescent="0.25">
      <c r="H4165" s="29"/>
      <c r="O4165" s="15"/>
    </row>
    <row r="4166" spans="8:17" x14ac:dyDescent="0.25">
      <c r="H4166" s="29"/>
      <c r="O4166" s="15"/>
    </row>
    <row r="4167" spans="8:17" x14ac:dyDescent="0.25">
      <c r="H4167" s="29"/>
      <c r="O4167" s="15"/>
    </row>
    <row r="4168" spans="8:17" x14ac:dyDescent="0.25">
      <c r="H4168" s="29"/>
    </row>
    <row r="4169" spans="8:17" x14ac:dyDescent="0.25">
      <c r="H4169" s="29"/>
    </row>
    <row r="4170" spans="8:17" x14ac:dyDescent="0.25">
      <c r="H4170" s="29"/>
      <c r="O4170" s="15"/>
      <c r="Q4170" s="19"/>
    </row>
    <row r="4171" spans="8:17" x14ac:dyDescent="0.25">
      <c r="H4171" s="29"/>
    </row>
    <row r="4172" spans="8:17" x14ac:dyDescent="0.25">
      <c r="H4172" s="29"/>
      <c r="O4172" s="15"/>
    </row>
    <row r="4173" spans="8:17" x14ac:dyDescent="0.25">
      <c r="H4173" s="29"/>
    </row>
    <row r="4174" spans="8:17" x14ac:dyDescent="0.25">
      <c r="H4174" s="29"/>
      <c r="O4174" s="15"/>
    </row>
    <row r="4175" spans="8:17" x14ac:dyDescent="0.25">
      <c r="H4175" s="29"/>
      <c r="O4175" s="15"/>
    </row>
    <row r="4176" spans="8:17" x14ac:dyDescent="0.25">
      <c r="H4176" s="29"/>
      <c r="O4176" s="15"/>
    </row>
    <row r="4177" spans="8:15" x14ac:dyDescent="0.25">
      <c r="H4177" s="29"/>
      <c r="O4177" s="15"/>
    </row>
    <row r="4178" spans="8:15" x14ac:dyDescent="0.25">
      <c r="H4178" s="29"/>
      <c r="O4178" s="15"/>
    </row>
    <row r="4179" spans="8:15" x14ac:dyDescent="0.25">
      <c r="H4179" s="29"/>
      <c r="O4179" s="15"/>
    </row>
    <row r="4180" spans="8:15" x14ac:dyDescent="0.25">
      <c r="H4180" s="29"/>
      <c r="O4180" s="15"/>
    </row>
    <row r="4181" spans="8:15" x14ac:dyDescent="0.25">
      <c r="H4181" s="29"/>
      <c r="O4181" s="15"/>
    </row>
    <row r="4182" spans="8:15" x14ac:dyDescent="0.25">
      <c r="H4182" s="29"/>
      <c r="O4182" s="15"/>
    </row>
    <row r="4183" spans="8:15" x14ac:dyDescent="0.25">
      <c r="H4183" s="29"/>
      <c r="O4183" s="15"/>
    </row>
    <row r="4184" spans="8:15" x14ac:dyDescent="0.25">
      <c r="H4184" s="29"/>
      <c r="O4184" s="15"/>
    </row>
    <row r="4185" spans="8:15" x14ac:dyDescent="0.25">
      <c r="H4185" s="29"/>
      <c r="O4185" s="15"/>
    </row>
    <row r="4186" spans="8:15" x14ac:dyDescent="0.25">
      <c r="H4186" s="29"/>
      <c r="O4186" s="15"/>
    </row>
    <row r="4187" spans="8:15" x14ac:dyDescent="0.25">
      <c r="H4187" s="29"/>
      <c r="O4187" s="15"/>
    </row>
    <row r="4188" spans="8:15" x14ac:dyDescent="0.25">
      <c r="H4188" s="29"/>
      <c r="O4188" s="15"/>
    </row>
    <row r="4189" spans="8:15" x14ac:dyDescent="0.25">
      <c r="H4189" s="29"/>
      <c r="O4189" s="15"/>
    </row>
    <row r="4190" spans="8:15" x14ac:dyDescent="0.25">
      <c r="H4190" s="29"/>
      <c r="O4190" s="15"/>
    </row>
    <row r="4191" spans="8:15" x14ac:dyDescent="0.25">
      <c r="H4191" s="29"/>
      <c r="O4191" s="15"/>
    </row>
    <row r="4192" spans="8:15" x14ac:dyDescent="0.25">
      <c r="H4192" s="29"/>
      <c r="O4192" s="15"/>
    </row>
    <row r="4193" spans="8:17" x14ac:dyDescent="0.25">
      <c r="H4193" s="29"/>
      <c r="O4193" s="15"/>
    </row>
    <row r="4194" spans="8:17" x14ac:dyDescent="0.25">
      <c r="H4194" s="29"/>
      <c r="O4194" s="15"/>
      <c r="Q4194" s="15"/>
    </row>
    <row r="4195" spans="8:17" x14ac:dyDescent="0.25">
      <c r="H4195" s="29"/>
      <c r="O4195" s="15"/>
    </row>
    <row r="4196" spans="8:17" x14ac:dyDescent="0.25">
      <c r="H4196" s="29"/>
      <c r="O4196" s="15"/>
    </row>
    <row r="4197" spans="8:17" x14ac:dyDescent="0.25">
      <c r="H4197" s="29"/>
      <c r="O4197" s="15"/>
    </row>
    <row r="4198" spans="8:17" x14ac:dyDescent="0.25">
      <c r="H4198" s="29"/>
      <c r="O4198" s="15"/>
    </row>
    <row r="4199" spans="8:17" x14ac:dyDescent="0.25">
      <c r="H4199" s="29"/>
      <c r="O4199" s="15"/>
    </row>
    <row r="4200" spans="8:17" x14ac:dyDescent="0.25">
      <c r="H4200" s="29"/>
      <c r="O4200" s="15"/>
    </row>
    <row r="4201" spans="8:17" x14ac:dyDescent="0.25">
      <c r="H4201" s="29"/>
      <c r="O4201" s="15"/>
    </row>
    <row r="4202" spans="8:17" x14ac:dyDescent="0.25">
      <c r="H4202" s="29"/>
      <c r="O4202" s="15"/>
    </row>
    <row r="4203" spans="8:17" x14ac:dyDescent="0.25">
      <c r="H4203" s="29"/>
      <c r="O4203" s="15"/>
    </row>
    <row r="4204" spans="8:17" x14ac:dyDescent="0.25">
      <c r="H4204" s="29"/>
      <c r="O4204" s="15"/>
      <c r="Q4204" s="15"/>
    </row>
    <row r="4205" spans="8:17" x14ac:dyDescent="0.25">
      <c r="H4205" s="29"/>
      <c r="O4205" s="15"/>
    </row>
    <row r="4206" spans="8:17" x14ac:dyDescent="0.25">
      <c r="H4206" s="29"/>
      <c r="O4206" s="15"/>
    </row>
    <row r="4207" spans="8:17" x14ac:dyDescent="0.25">
      <c r="H4207" s="29"/>
      <c r="O4207" s="15"/>
    </row>
    <row r="4208" spans="8:17" x14ac:dyDescent="0.25">
      <c r="H4208" s="29"/>
      <c r="O4208" s="15"/>
    </row>
    <row r="4209" spans="8:17" x14ac:dyDescent="0.25">
      <c r="H4209" s="29"/>
      <c r="O4209" s="15"/>
    </row>
    <row r="4210" spans="8:17" x14ac:dyDescent="0.25">
      <c r="H4210" s="29"/>
      <c r="O4210" s="15"/>
    </row>
    <row r="4211" spans="8:17" x14ac:dyDescent="0.25">
      <c r="H4211" s="29"/>
      <c r="O4211" s="15"/>
    </row>
    <row r="4212" spans="8:17" x14ac:dyDescent="0.25">
      <c r="H4212" s="29"/>
      <c r="O4212" s="15"/>
    </row>
    <row r="4213" spans="8:17" x14ac:dyDescent="0.25">
      <c r="H4213" s="29"/>
      <c r="O4213" s="15"/>
    </row>
    <row r="4214" spans="8:17" x14ac:dyDescent="0.25">
      <c r="H4214" s="29"/>
      <c r="O4214" s="15"/>
      <c r="Q4214" s="15"/>
    </row>
    <row r="4215" spans="8:17" x14ac:dyDescent="0.25">
      <c r="H4215" s="29"/>
      <c r="O4215" s="15"/>
    </row>
    <row r="4216" spans="8:17" x14ac:dyDescent="0.25">
      <c r="H4216" s="29"/>
      <c r="O4216" s="15"/>
    </row>
    <row r="4217" spans="8:17" x14ac:dyDescent="0.25">
      <c r="H4217" s="29"/>
      <c r="O4217" s="15"/>
    </row>
    <row r="4218" spans="8:17" x14ac:dyDescent="0.25">
      <c r="H4218" s="29"/>
      <c r="O4218" s="15"/>
    </row>
    <row r="4219" spans="8:17" x14ac:dyDescent="0.25">
      <c r="H4219" s="29"/>
      <c r="O4219" s="15"/>
    </row>
    <row r="4220" spans="8:17" x14ac:dyDescent="0.25">
      <c r="H4220" s="29"/>
      <c r="O4220" s="15"/>
    </row>
    <row r="4221" spans="8:17" x14ac:dyDescent="0.25">
      <c r="H4221" s="29"/>
      <c r="O4221" s="15"/>
      <c r="Q4221" s="15"/>
    </row>
    <row r="4222" spans="8:17" x14ac:dyDescent="0.25">
      <c r="H4222" s="29"/>
      <c r="O4222" s="15"/>
    </row>
    <row r="4223" spans="8:17" x14ac:dyDescent="0.25">
      <c r="H4223" s="29"/>
      <c r="O4223" s="15"/>
    </row>
    <row r="4224" spans="8:17" x14ac:dyDescent="0.25">
      <c r="H4224" s="29"/>
      <c r="O4224" s="15"/>
    </row>
    <row r="4225" spans="8:17" x14ac:dyDescent="0.25">
      <c r="H4225" s="29"/>
      <c r="O4225" s="15"/>
    </row>
    <row r="4226" spans="8:17" x14ac:dyDescent="0.25">
      <c r="H4226" s="29"/>
      <c r="O4226" s="15"/>
    </row>
    <row r="4227" spans="8:17" x14ac:dyDescent="0.25">
      <c r="H4227" s="29"/>
      <c r="O4227" s="15"/>
    </row>
    <row r="4228" spans="8:17" x14ac:dyDescent="0.25">
      <c r="H4228" s="29"/>
      <c r="O4228" s="15"/>
    </row>
    <row r="4229" spans="8:17" x14ac:dyDescent="0.25">
      <c r="H4229" s="29"/>
      <c r="O4229" s="15"/>
    </row>
    <row r="4230" spans="8:17" x14ac:dyDescent="0.25">
      <c r="H4230" s="29"/>
      <c r="O4230" s="15"/>
    </row>
    <row r="4231" spans="8:17" x14ac:dyDescent="0.25">
      <c r="H4231" s="29"/>
      <c r="O4231" s="15"/>
      <c r="Q4231" s="15"/>
    </row>
    <row r="4232" spans="8:17" x14ac:dyDescent="0.25">
      <c r="H4232" s="29"/>
      <c r="O4232" s="36"/>
    </row>
    <row r="4233" spans="8:17" x14ac:dyDescent="0.25">
      <c r="H4233" s="29"/>
      <c r="O4233" s="15"/>
      <c r="Q4233" s="15"/>
    </row>
    <row r="4234" spans="8:17" x14ac:dyDescent="0.25">
      <c r="H4234" s="29"/>
      <c r="O4234" s="15"/>
    </row>
    <row r="4235" spans="8:17" x14ac:dyDescent="0.25">
      <c r="H4235" s="29"/>
      <c r="O4235" s="15"/>
    </row>
    <row r="4236" spans="8:17" x14ac:dyDescent="0.25">
      <c r="H4236" s="29"/>
      <c r="O4236" s="15"/>
    </row>
    <row r="4237" spans="8:17" x14ac:dyDescent="0.25">
      <c r="H4237" s="29"/>
      <c r="O4237" s="15"/>
    </row>
    <row r="4238" spans="8:17" x14ac:dyDescent="0.25">
      <c r="H4238" s="29"/>
      <c r="O4238" s="15"/>
    </row>
    <row r="4239" spans="8:17" x14ac:dyDescent="0.25">
      <c r="H4239" s="29"/>
      <c r="O4239" s="15"/>
    </row>
    <row r="4240" spans="8:17" x14ac:dyDescent="0.25">
      <c r="H4240" s="29"/>
      <c r="O4240" s="15"/>
    </row>
    <row r="4241" spans="8:15" x14ac:dyDescent="0.25">
      <c r="H4241" s="29"/>
      <c r="O4241" s="15"/>
    </row>
    <row r="4242" spans="8:15" x14ac:dyDescent="0.25">
      <c r="H4242" s="29"/>
      <c r="O4242" s="15"/>
    </row>
    <row r="4243" spans="8:15" x14ac:dyDescent="0.25">
      <c r="H4243" s="29"/>
      <c r="O4243" s="15"/>
    </row>
    <row r="4244" spans="8:15" x14ac:dyDescent="0.25">
      <c r="H4244" s="29"/>
      <c r="O4244" s="15"/>
    </row>
    <row r="4245" spans="8:15" x14ac:dyDescent="0.25">
      <c r="H4245" s="29"/>
      <c r="O4245" s="15"/>
    </row>
    <row r="4246" spans="8:15" x14ac:dyDescent="0.25">
      <c r="H4246" s="29"/>
      <c r="O4246" s="15"/>
    </row>
    <row r="4247" spans="8:15" x14ac:dyDescent="0.25">
      <c r="H4247" s="29"/>
      <c r="M4247" s="28"/>
      <c r="O4247" s="15"/>
    </row>
    <row r="4248" spans="8:15" x14ac:dyDescent="0.25">
      <c r="H4248" s="29"/>
      <c r="O4248" s="15"/>
    </row>
    <row r="4249" spans="8:15" x14ac:dyDescent="0.25">
      <c r="H4249" s="29"/>
      <c r="O4249" s="15"/>
    </row>
    <row r="4250" spans="8:15" x14ac:dyDescent="0.25">
      <c r="H4250" s="29"/>
      <c r="O4250" s="15"/>
    </row>
    <row r="4251" spans="8:15" x14ac:dyDescent="0.25">
      <c r="H4251" s="29"/>
      <c r="O4251" s="15"/>
    </row>
    <row r="4252" spans="8:15" x14ac:dyDescent="0.25">
      <c r="H4252" s="29"/>
      <c r="O4252" s="15"/>
    </row>
    <row r="4253" spans="8:15" x14ac:dyDescent="0.25">
      <c r="H4253" s="29"/>
      <c r="O4253" s="15"/>
    </row>
    <row r="4254" spans="8:15" x14ac:dyDescent="0.25">
      <c r="H4254" s="29"/>
      <c r="O4254" s="15"/>
    </row>
    <row r="4255" spans="8:15" x14ac:dyDescent="0.25">
      <c r="H4255" s="29"/>
      <c r="O4255" s="15"/>
    </row>
    <row r="4256" spans="8:15" x14ac:dyDescent="0.25">
      <c r="H4256" s="29"/>
      <c r="O4256" s="15"/>
    </row>
    <row r="4257" spans="8:17" x14ac:dyDescent="0.25">
      <c r="H4257" s="29"/>
      <c r="O4257" s="15"/>
    </row>
    <row r="4258" spans="8:17" x14ac:dyDescent="0.25">
      <c r="H4258" s="29"/>
      <c r="O4258" s="15"/>
      <c r="Q4258" s="15"/>
    </row>
    <row r="4259" spans="8:17" x14ac:dyDescent="0.25">
      <c r="H4259" s="29"/>
      <c r="O4259" s="15"/>
    </row>
    <row r="4260" spans="8:17" x14ac:dyDescent="0.25">
      <c r="H4260" s="29"/>
      <c r="O4260" s="15"/>
    </row>
    <row r="4261" spans="8:17" x14ac:dyDescent="0.25">
      <c r="H4261" s="29"/>
      <c r="O4261" s="15"/>
    </row>
    <row r="4262" spans="8:17" x14ac:dyDescent="0.25">
      <c r="H4262" s="29"/>
      <c r="O4262" s="15"/>
    </row>
    <row r="4263" spans="8:17" x14ac:dyDescent="0.25">
      <c r="H4263" s="29"/>
      <c r="O4263" s="15"/>
    </row>
    <row r="4264" spans="8:17" x14ac:dyDescent="0.25">
      <c r="H4264" s="29"/>
      <c r="O4264" s="15"/>
    </row>
    <row r="4265" spans="8:17" x14ac:dyDescent="0.25">
      <c r="H4265" s="29"/>
      <c r="O4265" s="15"/>
    </row>
    <row r="4266" spans="8:17" x14ac:dyDescent="0.25">
      <c r="H4266" s="29"/>
      <c r="O4266" s="15"/>
    </row>
    <row r="4267" spans="8:17" x14ac:dyDescent="0.25">
      <c r="H4267" s="29"/>
      <c r="O4267" s="15"/>
    </row>
    <row r="4268" spans="8:17" x14ac:dyDescent="0.25">
      <c r="H4268" s="29"/>
      <c r="O4268" s="15"/>
    </row>
    <row r="4269" spans="8:17" x14ac:dyDescent="0.25">
      <c r="H4269" s="29"/>
      <c r="O4269" s="15"/>
    </row>
    <row r="4270" spans="8:17" x14ac:dyDescent="0.25">
      <c r="H4270" s="29"/>
      <c r="O4270" s="15"/>
    </row>
    <row r="4271" spans="8:17" x14ac:dyDescent="0.25">
      <c r="H4271" s="29"/>
      <c r="O4271" s="15"/>
    </row>
    <row r="4272" spans="8:17" x14ac:dyDescent="0.25">
      <c r="H4272" s="29"/>
      <c r="O4272" s="15"/>
    </row>
    <row r="4273" spans="8:17" x14ac:dyDescent="0.25">
      <c r="H4273" s="29"/>
      <c r="O4273" s="15"/>
    </row>
    <row r="4274" spans="8:17" x14ac:dyDescent="0.25">
      <c r="H4274" s="29"/>
      <c r="O4274" s="15"/>
    </row>
    <row r="4275" spans="8:17" x14ac:dyDescent="0.25">
      <c r="H4275" s="29"/>
      <c r="O4275" s="15"/>
    </row>
    <row r="4276" spans="8:17" x14ac:dyDescent="0.25">
      <c r="H4276" s="29"/>
      <c r="O4276" s="15"/>
    </row>
    <row r="4277" spans="8:17" x14ac:dyDescent="0.25">
      <c r="H4277" s="29"/>
      <c r="O4277" s="15"/>
    </row>
    <row r="4278" spans="8:17" x14ac:dyDescent="0.25">
      <c r="H4278" s="29"/>
      <c r="O4278" s="15"/>
    </row>
    <row r="4279" spans="8:17" x14ac:dyDescent="0.25">
      <c r="H4279" s="29"/>
      <c r="O4279" s="15"/>
    </row>
    <row r="4280" spans="8:17" x14ac:dyDescent="0.25">
      <c r="H4280" s="29"/>
      <c r="O4280" s="15"/>
      <c r="Q4280" s="15"/>
    </row>
    <row r="4281" spans="8:17" x14ac:dyDescent="0.25">
      <c r="H4281" s="29"/>
      <c r="O4281" s="15"/>
    </row>
    <row r="4282" spans="8:17" x14ac:dyDescent="0.25">
      <c r="H4282" s="29"/>
      <c r="O4282" s="15"/>
    </row>
    <row r="4283" spans="8:17" x14ac:dyDescent="0.25">
      <c r="H4283" s="29"/>
      <c r="O4283" s="15"/>
    </row>
    <row r="4284" spans="8:17" x14ac:dyDescent="0.25">
      <c r="H4284" s="29"/>
      <c r="O4284" s="15"/>
    </row>
    <row r="4285" spans="8:17" x14ac:dyDescent="0.25">
      <c r="H4285" s="29"/>
      <c r="O4285" s="15"/>
    </row>
    <row r="4286" spans="8:17" x14ac:dyDescent="0.25">
      <c r="H4286" s="29"/>
      <c r="O4286" s="15"/>
    </row>
    <row r="4287" spans="8:17" x14ac:dyDescent="0.25">
      <c r="H4287" s="29"/>
      <c r="O4287" s="15"/>
    </row>
    <row r="4288" spans="8:17" x14ac:dyDescent="0.25">
      <c r="H4288" s="29"/>
      <c r="O4288" s="15"/>
    </row>
    <row r="4289" spans="8:17" x14ac:dyDescent="0.25">
      <c r="H4289" s="29"/>
      <c r="O4289" s="15"/>
    </row>
    <row r="4290" spans="8:17" x14ac:dyDescent="0.25">
      <c r="H4290" s="29"/>
      <c r="O4290" s="15"/>
    </row>
    <row r="4291" spans="8:17" x14ac:dyDescent="0.25">
      <c r="H4291" s="29"/>
      <c r="O4291" s="15"/>
    </row>
    <row r="4292" spans="8:17" x14ac:dyDescent="0.25">
      <c r="H4292" s="29"/>
      <c r="O4292" s="15"/>
      <c r="Q4292" s="15"/>
    </row>
    <row r="4293" spans="8:17" x14ac:dyDescent="0.25">
      <c r="H4293" s="29"/>
      <c r="O4293" s="15"/>
      <c r="Q4293" s="15"/>
    </row>
    <row r="4294" spans="8:17" x14ac:dyDescent="0.25">
      <c r="H4294" s="29"/>
      <c r="O4294" s="15"/>
    </row>
    <row r="4295" spans="8:17" x14ac:dyDescent="0.25">
      <c r="H4295" s="29"/>
      <c r="O4295" s="15"/>
    </row>
    <row r="4296" spans="8:17" x14ac:dyDescent="0.25">
      <c r="H4296" s="29"/>
      <c r="O4296" s="15"/>
    </row>
    <row r="4297" spans="8:17" x14ac:dyDescent="0.25">
      <c r="H4297" s="29"/>
      <c r="O4297" s="15"/>
    </row>
    <row r="4298" spans="8:17" x14ac:dyDescent="0.25">
      <c r="H4298" s="29"/>
      <c r="O4298" s="15"/>
    </row>
    <row r="4299" spans="8:17" x14ac:dyDescent="0.25">
      <c r="H4299" s="29"/>
      <c r="O4299" s="15"/>
    </row>
    <row r="4300" spans="8:17" x14ac:dyDescent="0.25">
      <c r="H4300" s="29"/>
      <c r="O4300" s="15"/>
    </row>
    <row r="4301" spans="8:17" x14ac:dyDescent="0.25">
      <c r="H4301" s="29"/>
      <c r="O4301" s="15"/>
    </row>
    <row r="4302" spans="8:17" x14ac:dyDescent="0.25">
      <c r="H4302" s="29"/>
      <c r="O4302" s="15"/>
    </row>
    <row r="4303" spans="8:17" x14ac:dyDescent="0.25">
      <c r="H4303" s="29"/>
      <c r="O4303" s="15"/>
    </row>
    <row r="4304" spans="8:17" x14ac:dyDescent="0.25">
      <c r="H4304" s="29"/>
      <c r="O4304" s="15"/>
    </row>
    <row r="4305" spans="8:17" x14ac:dyDescent="0.25">
      <c r="H4305" s="29"/>
      <c r="O4305" s="15"/>
    </row>
    <row r="4306" spans="8:17" x14ac:dyDescent="0.25">
      <c r="H4306" s="29"/>
      <c r="O4306" s="15"/>
    </row>
    <row r="4307" spans="8:17" x14ac:dyDescent="0.25">
      <c r="H4307" s="29"/>
      <c r="O4307" s="15"/>
    </row>
    <row r="4308" spans="8:17" x14ac:dyDescent="0.25">
      <c r="H4308" s="29"/>
      <c r="O4308" s="15"/>
    </row>
    <row r="4309" spans="8:17" x14ac:dyDescent="0.25">
      <c r="H4309" s="29"/>
      <c r="O4309" s="15"/>
    </row>
    <row r="4310" spans="8:17" x14ac:dyDescent="0.25">
      <c r="H4310" s="29"/>
      <c r="O4310" s="15"/>
    </row>
    <row r="4311" spans="8:17" x14ac:dyDescent="0.25">
      <c r="H4311" s="29"/>
      <c r="O4311" s="15"/>
    </row>
    <row r="4312" spans="8:17" x14ac:dyDescent="0.25">
      <c r="H4312" s="29"/>
      <c r="O4312" s="15"/>
    </row>
    <row r="4313" spans="8:17" x14ac:dyDescent="0.25">
      <c r="H4313" s="29"/>
      <c r="O4313" s="15"/>
    </row>
    <row r="4314" spans="8:17" x14ac:dyDescent="0.25">
      <c r="H4314" s="29"/>
      <c r="O4314" s="15"/>
    </row>
    <row r="4315" spans="8:17" x14ac:dyDescent="0.25">
      <c r="H4315" s="29"/>
      <c r="O4315" s="15"/>
    </row>
    <row r="4316" spans="8:17" x14ac:dyDescent="0.25">
      <c r="H4316" s="29"/>
      <c r="O4316" s="15"/>
    </row>
    <row r="4317" spans="8:17" x14ac:dyDescent="0.25">
      <c r="H4317" s="29"/>
      <c r="O4317" s="15"/>
      <c r="Q4317" s="15"/>
    </row>
    <row r="4318" spans="8:17" x14ac:dyDescent="0.25">
      <c r="H4318" s="29"/>
      <c r="O4318" s="15"/>
      <c r="Q4318" s="15"/>
    </row>
    <row r="4319" spans="8:17" x14ac:dyDescent="0.25">
      <c r="H4319" s="29"/>
      <c r="O4319" s="15"/>
      <c r="Q4319" s="15"/>
    </row>
    <row r="4320" spans="8:17" x14ac:dyDescent="0.25">
      <c r="H4320" s="29"/>
      <c r="O4320" s="15"/>
    </row>
    <row r="4321" spans="8:17" x14ac:dyDescent="0.25">
      <c r="H4321" s="29"/>
      <c r="O4321" s="15"/>
    </row>
    <row r="4322" spans="8:17" x14ac:dyDescent="0.25">
      <c r="H4322" s="29"/>
      <c r="O4322" s="15"/>
    </row>
    <row r="4323" spans="8:17" x14ac:dyDescent="0.25">
      <c r="H4323" s="29"/>
      <c r="O4323" s="15"/>
    </row>
    <row r="4324" spans="8:17" x14ac:dyDescent="0.25">
      <c r="H4324" s="29"/>
      <c r="O4324" s="15"/>
      <c r="Q4324" s="15"/>
    </row>
    <row r="4325" spans="8:17" x14ac:dyDescent="0.25">
      <c r="H4325" s="29"/>
      <c r="O4325" s="15"/>
    </row>
    <row r="4326" spans="8:17" x14ac:dyDescent="0.25">
      <c r="H4326" s="29"/>
      <c r="O4326" s="15"/>
    </row>
    <row r="4327" spans="8:17" x14ac:dyDescent="0.25">
      <c r="H4327" s="29"/>
      <c r="O4327" s="15"/>
    </row>
    <row r="4328" spans="8:17" x14ac:dyDescent="0.25">
      <c r="H4328" s="29"/>
      <c r="O4328" s="15"/>
    </row>
    <row r="4329" spans="8:17" x14ac:dyDescent="0.25">
      <c r="H4329" s="29"/>
      <c r="O4329" s="15"/>
    </row>
    <row r="4330" spans="8:17" x14ac:dyDescent="0.25">
      <c r="H4330" s="29"/>
      <c r="O4330" s="15"/>
    </row>
    <row r="4331" spans="8:17" x14ac:dyDescent="0.25">
      <c r="H4331" s="29"/>
      <c r="O4331" s="15"/>
    </row>
    <row r="4332" spans="8:17" x14ac:dyDescent="0.25">
      <c r="H4332" s="29"/>
      <c r="O4332" s="15"/>
    </row>
    <row r="4333" spans="8:17" x14ac:dyDescent="0.25">
      <c r="H4333" s="29"/>
      <c r="O4333" s="15"/>
    </row>
    <row r="4334" spans="8:17" x14ac:dyDescent="0.25">
      <c r="H4334" s="29"/>
      <c r="O4334" s="15"/>
    </row>
    <row r="4335" spans="8:17" x14ac:dyDescent="0.25">
      <c r="H4335" s="29"/>
      <c r="O4335" s="15"/>
    </row>
    <row r="4336" spans="8:17" x14ac:dyDescent="0.25">
      <c r="H4336" s="29"/>
      <c r="O4336" s="19"/>
    </row>
    <row r="4337" spans="8:17" x14ac:dyDescent="0.25">
      <c r="H4337" s="29"/>
      <c r="O4337" s="15"/>
    </row>
    <row r="4338" spans="8:17" x14ac:dyDescent="0.25">
      <c r="H4338" s="29"/>
      <c r="O4338" s="15"/>
    </row>
    <row r="4339" spans="8:17" x14ac:dyDescent="0.25">
      <c r="H4339" s="29"/>
      <c r="O4339" s="19"/>
    </row>
    <row r="4340" spans="8:17" x14ac:dyDescent="0.25">
      <c r="H4340" s="29"/>
      <c r="O4340" s="19"/>
      <c r="Q4340" s="19"/>
    </row>
    <row r="4341" spans="8:17" x14ac:dyDescent="0.25">
      <c r="H4341" s="29"/>
      <c r="O4341" s="19"/>
    </row>
    <row r="4342" spans="8:17" x14ac:dyDescent="0.25">
      <c r="H4342" s="29"/>
      <c r="O4342" s="19"/>
    </row>
    <row r="4343" spans="8:17" x14ac:dyDescent="0.25">
      <c r="H4343" s="29"/>
      <c r="O4343" s="19"/>
    </row>
    <row r="4344" spans="8:17" x14ac:dyDescent="0.25">
      <c r="H4344" s="29"/>
      <c r="O4344" s="19"/>
    </row>
    <row r="4345" spans="8:17" x14ac:dyDescent="0.25">
      <c r="H4345" s="29"/>
      <c r="O4345" s="15"/>
    </row>
    <row r="4346" spans="8:17" x14ac:dyDescent="0.25">
      <c r="H4346" s="29"/>
      <c r="O4346" s="15"/>
    </row>
    <row r="4347" spans="8:17" x14ac:dyDescent="0.25">
      <c r="H4347" s="29"/>
      <c r="O4347" s="15"/>
    </row>
    <row r="4348" spans="8:17" x14ac:dyDescent="0.25">
      <c r="H4348" s="29"/>
      <c r="O4348" s="19"/>
    </row>
    <row r="4349" spans="8:17" x14ac:dyDescent="0.25">
      <c r="H4349" s="29"/>
      <c r="O4349" s="19"/>
    </row>
    <row r="4350" spans="8:17" x14ac:dyDescent="0.25">
      <c r="H4350" s="29"/>
      <c r="O4350" s="19"/>
    </row>
    <row r="4351" spans="8:17" x14ac:dyDescent="0.25">
      <c r="H4351" s="29"/>
      <c r="O4351" s="19"/>
    </row>
    <row r="4352" spans="8:17" x14ac:dyDescent="0.25">
      <c r="H4352" s="29"/>
      <c r="O4352" s="19"/>
    </row>
    <row r="4353" spans="8:17" x14ac:dyDescent="0.25">
      <c r="H4353" s="29"/>
      <c r="O4353" s="19"/>
    </row>
    <row r="4354" spans="8:17" x14ac:dyDescent="0.25">
      <c r="H4354" s="29"/>
      <c r="O4354" s="19"/>
    </row>
    <row r="4355" spans="8:17" x14ac:dyDescent="0.25">
      <c r="H4355" s="29"/>
    </row>
    <row r="4356" spans="8:17" x14ac:dyDescent="0.25">
      <c r="H4356" s="29"/>
      <c r="O4356" s="19"/>
    </row>
    <row r="4357" spans="8:17" x14ac:dyDescent="0.25">
      <c r="H4357" s="29"/>
      <c r="O4357" s="19"/>
    </row>
    <row r="4358" spans="8:17" x14ac:dyDescent="0.25">
      <c r="H4358" s="29"/>
      <c r="O4358" s="19"/>
    </row>
    <row r="4359" spans="8:17" x14ac:dyDescent="0.25">
      <c r="H4359" s="29"/>
    </row>
    <row r="4360" spans="8:17" x14ac:dyDescent="0.25">
      <c r="H4360" s="29"/>
    </row>
    <row r="4361" spans="8:17" x14ac:dyDescent="0.25">
      <c r="H4361" s="29"/>
      <c r="O4361" s="19"/>
    </row>
    <row r="4362" spans="8:17" x14ac:dyDescent="0.25">
      <c r="H4362" s="29"/>
      <c r="O4362" s="19"/>
    </row>
    <row r="4363" spans="8:17" x14ac:dyDescent="0.25">
      <c r="H4363" s="29"/>
      <c r="O4363" s="19"/>
    </row>
    <row r="4364" spans="8:17" x14ac:dyDescent="0.25">
      <c r="H4364" s="29"/>
      <c r="O4364" s="19"/>
    </row>
    <row r="4365" spans="8:17" x14ac:dyDescent="0.25">
      <c r="H4365" s="29"/>
      <c r="O4365" s="19"/>
    </row>
    <row r="4366" spans="8:17" x14ac:dyDescent="0.25">
      <c r="H4366" s="29"/>
      <c r="O4366" s="19"/>
    </row>
    <row r="4367" spans="8:17" x14ac:dyDescent="0.25">
      <c r="H4367" s="29"/>
      <c r="O4367" s="19"/>
    </row>
    <row r="4368" spans="8:17" x14ac:dyDescent="0.25">
      <c r="H4368" s="29"/>
      <c r="O4368" s="15"/>
      <c r="Q4368" s="39"/>
    </row>
    <row r="4369" spans="8:15" x14ac:dyDescent="0.25">
      <c r="H4369" s="29"/>
      <c r="O4369" s="15"/>
    </row>
    <row r="4370" spans="8:15" x14ac:dyDescent="0.25">
      <c r="H4370" s="29"/>
      <c r="O4370" s="15"/>
    </row>
    <row r="4371" spans="8:15" x14ac:dyDescent="0.25">
      <c r="H4371" s="29"/>
      <c r="O4371" s="15"/>
    </row>
    <row r="4372" spans="8:15" x14ac:dyDescent="0.25">
      <c r="H4372" s="29"/>
      <c r="O4372" s="19"/>
    </row>
    <row r="4373" spans="8:15" x14ac:dyDescent="0.25">
      <c r="H4373" s="29"/>
      <c r="O4373" s="19"/>
    </row>
    <row r="4374" spans="8:15" x14ac:dyDescent="0.25">
      <c r="H4374" s="29"/>
      <c r="O4374" s="19"/>
    </row>
    <row r="4375" spans="8:15" x14ac:dyDescent="0.25">
      <c r="H4375" s="29"/>
      <c r="O4375" s="19"/>
    </row>
    <row r="4376" spans="8:15" x14ac:dyDescent="0.25">
      <c r="H4376" s="29"/>
      <c r="O4376" s="19"/>
    </row>
    <row r="4377" spans="8:15" x14ac:dyDescent="0.25">
      <c r="H4377" s="29"/>
      <c r="O4377" s="19"/>
    </row>
    <row r="4378" spans="8:15" x14ac:dyDescent="0.25">
      <c r="H4378" s="29"/>
      <c r="O4378" s="19"/>
    </row>
    <row r="4379" spans="8:15" x14ac:dyDescent="0.25">
      <c r="H4379" s="29"/>
      <c r="O4379" s="15"/>
    </row>
    <row r="4380" spans="8:15" x14ac:dyDescent="0.25">
      <c r="H4380" s="29"/>
      <c r="O4380" s="15"/>
    </row>
    <row r="4381" spans="8:15" x14ac:dyDescent="0.25">
      <c r="H4381" s="29"/>
      <c r="O4381" s="15"/>
    </row>
    <row r="4382" spans="8:15" x14ac:dyDescent="0.25">
      <c r="H4382" s="29"/>
      <c r="O4382" s="15"/>
    </row>
    <row r="4383" spans="8:15" x14ac:dyDescent="0.25">
      <c r="H4383" s="29"/>
      <c r="O4383" s="15"/>
    </row>
    <row r="4384" spans="8:15" x14ac:dyDescent="0.25">
      <c r="H4384" s="29"/>
      <c r="O4384" s="15"/>
    </row>
    <row r="4385" spans="6:16" x14ac:dyDescent="0.25">
      <c r="F4385" s="29"/>
      <c r="H4385" s="29"/>
      <c r="O4385" s="15"/>
      <c r="P4385" s="37"/>
    </row>
    <row r="4386" spans="6:16" x14ac:dyDescent="0.25">
      <c r="F4386" s="29"/>
      <c r="H4386" s="29"/>
      <c r="O4386" s="15"/>
      <c r="P4386" s="37"/>
    </row>
    <row r="4387" spans="6:16" x14ac:dyDescent="0.25">
      <c r="F4387" s="29"/>
      <c r="H4387" s="29"/>
      <c r="O4387" s="15"/>
    </row>
    <row r="4388" spans="6:16" x14ac:dyDescent="0.25">
      <c r="F4388" s="29"/>
      <c r="H4388" s="29"/>
      <c r="O4388" s="15"/>
    </row>
    <row r="4389" spans="6:16" x14ac:dyDescent="0.25">
      <c r="F4389" s="29"/>
      <c r="H4389" s="29"/>
      <c r="O4389" s="15"/>
    </row>
    <row r="4390" spans="6:16" x14ac:dyDescent="0.25">
      <c r="F4390" s="29"/>
      <c r="H4390" s="29"/>
      <c r="O4390" s="15"/>
    </row>
    <row r="4391" spans="6:16" x14ac:dyDescent="0.25">
      <c r="F4391" s="29"/>
      <c r="H4391" s="29"/>
      <c r="O4391" s="15"/>
    </row>
    <row r="4392" spans="6:16" x14ac:dyDescent="0.25">
      <c r="F4392" s="29"/>
      <c r="H4392" s="29"/>
      <c r="O4392" s="15"/>
    </row>
    <row r="4393" spans="6:16" x14ac:dyDescent="0.25">
      <c r="F4393" s="29"/>
      <c r="H4393" s="29"/>
      <c r="O4393" s="15"/>
    </row>
    <row r="4394" spans="6:16" x14ac:dyDescent="0.25">
      <c r="F4394" s="29"/>
      <c r="H4394" s="29"/>
      <c r="O4394" s="15"/>
    </row>
    <row r="4395" spans="6:16" x14ac:dyDescent="0.25">
      <c r="F4395" s="29"/>
      <c r="H4395" s="29"/>
      <c r="O4395" s="15"/>
    </row>
    <row r="4396" spans="6:16" x14ac:dyDescent="0.25">
      <c r="F4396" s="29"/>
      <c r="H4396" s="29"/>
      <c r="O4396" s="15"/>
    </row>
    <row r="4397" spans="6:16" x14ac:dyDescent="0.25">
      <c r="F4397" s="29"/>
      <c r="H4397" s="29"/>
      <c r="O4397" s="15"/>
    </row>
    <row r="4398" spans="6:16" x14ac:dyDescent="0.25">
      <c r="F4398" s="29"/>
      <c r="H4398" s="29"/>
      <c r="O4398" s="15"/>
    </row>
    <row r="4399" spans="6:16" x14ac:dyDescent="0.25">
      <c r="F4399" s="29"/>
      <c r="H4399" s="29"/>
      <c r="O4399" s="15"/>
    </row>
    <row r="4400" spans="6:16" x14ac:dyDescent="0.25">
      <c r="F4400" s="29"/>
      <c r="H4400" s="29"/>
      <c r="O4400" s="15"/>
    </row>
    <row r="4401" spans="6:15" x14ac:dyDescent="0.25">
      <c r="F4401" s="29"/>
      <c r="H4401" s="29"/>
      <c r="O4401" s="15"/>
    </row>
    <row r="4402" spans="6:15" x14ac:dyDescent="0.25">
      <c r="F4402" s="29"/>
      <c r="H4402" s="29"/>
      <c r="O4402" s="15"/>
    </row>
    <row r="4403" spans="6:15" x14ac:dyDescent="0.25">
      <c r="F4403" s="29"/>
      <c r="H4403" s="29"/>
      <c r="O4403" s="15"/>
    </row>
    <row r="4404" spans="6:15" x14ac:dyDescent="0.25">
      <c r="F4404" s="29"/>
      <c r="H4404" s="29"/>
      <c r="O4404" s="15"/>
    </row>
    <row r="4405" spans="6:15" x14ac:dyDescent="0.25">
      <c r="F4405" s="29"/>
      <c r="H4405" s="29"/>
      <c r="O4405" s="15"/>
    </row>
    <row r="4406" spans="6:15" x14ac:dyDescent="0.25">
      <c r="F4406" s="29"/>
      <c r="H4406" s="29"/>
      <c r="O4406" s="15"/>
    </row>
    <row r="4407" spans="6:15" x14ac:dyDescent="0.25">
      <c r="F4407" s="29"/>
      <c r="H4407" s="29"/>
      <c r="O4407" s="15"/>
    </row>
    <row r="4408" spans="6:15" x14ac:dyDescent="0.25">
      <c r="F4408" s="29"/>
      <c r="H4408" s="29"/>
      <c r="O4408" s="15"/>
    </row>
    <row r="4409" spans="6:15" x14ac:dyDescent="0.25">
      <c r="F4409" s="29"/>
      <c r="H4409" s="29"/>
      <c r="O4409" s="15"/>
    </row>
    <row r="4410" spans="6:15" x14ac:dyDescent="0.25">
      <c r="F4410" s="29"/>
      <c r="H4410" s="29"/>
      <c r="O4410" s="15"/>
    </row>
    <row r="4411" spans="6:15" x14ac:dyDescent="0.25">
      <c r="F4411" s="29"/>
      <c r="H4411" s="29"/>
      <c r="O4411" s="15"/>
    </row>
    <row r="4412" spans="6:15" x14ac:dyDescent="0.25">
      <c r="F4412" s="29"/>
      <c r="H4412" s="29"/>
      <c r="O4412" s="15"/>
    </row>
    <row r="4413" spans="6:15" x14ac:dyDescent="0.25">
      <c r="F4413" s="29"/>
      <c r="H4413" s="29"/>
      <c r="O4413" s="15"/>
    </row>
    <row r="4414" spans="6:15" x14ac:dyDescent="0.25">
      <c r="F4414" s="29"/>
      <c r="H4414" s="29"/>
      <c r="O4414" s="19"/>
    </row>
    <row r="4415" spans="6:15" x14ac:dyDescent="0.25">
      <c r="F4415" s="29"/>
      <c r="H4415" s="29"/>
      <c r="O4415" s="19"/>
    </row>
    <row r="4416" spans="6:15" x14ac:dyDescent="0.25">
      <c r="F4416" s="29"/>
      <c r="H4416" s="29"/>
      <c r="O4416" s="19"/>
    </row>
    <row r="4417" spans="6:17" x14ac:dyDescent="0.25">
      <c r="F4417" s="29"/>
      <c r="H4417" s="29"/>
      <c r="O4417" s="19"/>
    </row>
    <row r="4418" spans="6:17" x14ac:dyDescent="0.25">
      <c r="F4418" s="29"/>
      <c r="H4418" s="29"/>
      <c r="O4418" s="15"/>
    </row>
    <row r="4419" spans="6:17" x14ac:dyDescent="0.25">
      <c r="F4419" s="29"/>
      <c r="H4419" s="29"/>
      <c r="O4419" s="19"/>
    </row>
    <row r="4420" spans="6:17" x14ac:dyDescent="0.25">
      <c r="F4420" s="29"/>
      <c r="H4420" s="29"/>
      <c r="O4420" s="19"/>
    </row>
    <row r="4421" spans="6:17" x14ac:dyDescent="0.25">
      <c r="F4421" s="29"/>
      <c r="H4421" s="29"/>
      <c r="O4421" s="19"/>
    </row>
    <row r="4422" spans="6:17" x14ac:dyDescent="0.25">
      <c r="F4422" s="29"/>
      <c r="H4422" s="29"/>
      <c r="O4422" s="19"/>
    </row>
    <row r="4423" spans="6:17" x14ac:dyDescent="0.25">
      <c r="F4423" s="29"/>
      <c r="H4423" s="29"/>
      <c r="O4423" s="15"/>
    </row>
    <row r="4424" spans="6:17" x14ac:dyDescent="0.25">
      <c r="F4424" s="29"/>
      <c r="H4424" s="29"/>
      <c r="O4424" s="15"/>
    </row>
    <row r="4425" spans="6:17" x14ac:dyDescent="0.25">
      <c r="F4425" s="29"/>
      <c r="H4425" s="29"/>
      <c r="O4425" s="15"/>
    </row>
    <row r="4426" spans="6:17" x14ac:dyDescent="0.25">
      <c r="F4426" s="29"/>
      <c r="H4426" s="29"/>
      <c r="O4426" s="15"/>
      <c r="Q4426" s="15"/>
    </row>
    <row r="4427" spans="6:17" x14ac:dyDescent="0.25">
      <c r="F4427" s="29"/>
      <c r="H4427" s="29"/>
      <c r="O4427" s="15"/>
    </row>
    <row r="4428" spans="6:17" x14ac:dyDescent="0.25">
      <c r="F4428" s="29"/>
      <c r="H4428" s="29"/>
      <c r="O4428" s="15"/>
    </row>
    <row r="4429" spans="6:17" x14ac:dyDescent="0.25">
      <c r="F4429" s="29"/>
      <c r="H4429" s="29"/>
      <c r="O4429" s="15"/>
    </row>
    <row r="4430" spans="6:17" x14ac:dyDescent="0.25">
      <c r="F4430" s="29"/>
      <c r="H4430" s="29"/>
      <c r="O4430" s="15"/>
    </row>
    <row r="4431" spans="6:17" x14ac:dyDescent="0.25">
      <c r="F4431" s="29"/>
      <c r="H4431" s="29"/>
      <c r="O4431" s="15"/>
      <c r="Q4431" s="15"/>
    </row>
    <row r="4432" spans="6:17" x14ac:dyDescent="0.25">
      <c r="F4432" s="29"/>
      <c r="H4432" s="29"/>
      <c r="O4432" s="19"/>
    </row>
    <row r="4433" spans="6:17" x14ac:dyDescent="0.25">
      <c r="F4433" s="29"/>
      <c r="H4433" s="29"/>
      <c r="O4433" s="19"/>
    </row>
    <row r="4434" spans="6:17" x14ac:dyDescent="0.25">
      <c r="F4434" s="29"/>
      <c r="H4434" s="29"/>
      <c r="O4434" s="19"/>
    </row>
    <row r="4435" spans="6:17" x14ac:dyDescent="0.25">
      <c r="F4435" s="29"/>
      <c r="H4435" s="29"/>
      <c r="O4435" s="19"/>
    </row>
    <row r="4436" spans="6:17" x14ac:dyDescent="0.25">
      <c r="F4436" s="29"/>
      <c r="H4436" s="29"/>
      <c r="O4436" s="19"/>
      <c r="Q4436" s="19"/>
    </row>
    <row r="4437" spans="6:17" x14ac:dyDescent="0.25">
      <c r="F4437" s="29"/>
      <c r="H4437" s="29"/>
      <c r="O4437" s="19"/>
      <c r="Q4437" s="19"/>
    </row>
    <row r="4438" spans="6:17" x14ac:dyDescent="0.25">
      <c r="F4438" s="29"/>
      <c r="H4438" s="29"/>
      <c r="O4438" s="19"/>
    </row>
    <row r="4439" spans="6:17" x14ac:dyDescent="0.25">
      <c r="F4439" s="29"/>
      <c r="H4439" s="29"/>
    </row>
    <row r="4440" spans="6:17" x14ac:dyDescent="0.25">
      <c r="F4440" s="29"/>
      <c r="H4440" s="29"/>
      <c r="O4440" s="19"/>
    </row>
    <row r="4441" spans="6:17" x14ac:dyDescent="0.25">
      <c r="F4441" s="29"/>
      <c r="H4441" s="29"/>
      <c r="O4441" s="19"/>
    </row>
    <row r="4442" spans="6:17" x14ac:dyDescent="0.25">
      <c r="F4442" s="29"/>
      <c r="H4442" s="29"/>
      <c r="O4442" s="19"/>
    </row>
    <row r="4443" spans="6:17" x14ac:dyDescent="0.25">
      <c r="F4443" s="29"/>
      <c r="H4443" s="29"/>
    </row>
    <row r="4444" spans="6:17" x14ac:dyDescent="0.25">
      <c r="F4444" s="29"/>
      <c r="H4444" s="29"/>
      <c r="O4444" s="19"/>
    </row>
    <row r="4445" spans="6:17" x14ac:dyDescent="0.25">
      <c r="F4445" s="29"/>
      <c r="H4445" s="29"/>
    </row>
    <row r="4446" spans="6:17" x14ac:dyDescent="0.25">
      <c r="F4446" s="29"/>
      <c r="H4446" s="29"/>
    </row>
    <row r="4447" spans="6:17" x14ac:dyDescent="0.25">
      <c r="F4447" s="29"/>
      <c r="H4447" s="29"/>
    </row>
    <row r="4448" spans="6:17" x14ac:dyDescent="0.25">
      <c r="F4448" s="29"/>
      <c r="H4448" s="29"/>
      <c r="O4448" s="15"/>
    </row>
    <row r="4449" spans="6:17" x14ac:dyDescent="0.25">
      <c r="F4449" s="29"/>
      <c r="H4449" s="29"/>
      <c r="O4449" s="15"/>
    </row>
    <row r="4450" spans="6:17" x14ac:dyDescent="0.25">
      <c r="F4450" s="29"/>
      <c r="H4450" s="29"/>
      <c r="O4450" s="15"/>
    </row>
    <row r="4451" spans="6:17" x14ac:dyDescent="0.25">
      <c r="F4451" s="29"/>
      <c r="H4451" s="29"/>
      <c r="O4451" s="15"/>
    </row>
    <row r="4452" spans="6:17" x14ac:dyDescent="0.25">
      <c r="F4452" s="29"/>
      <c r="H4452" s="29"/>
      <c r="O4452" s="15"/>
    </row>
    <row r="4453" spans="6:17" x14ac:dyDescent="0.25">
      <c r="F4453" s="29"/>
      <c r="H4453" s="29"/>
      <c r="O4453" s="15"/>
    </row>
    <row r="4454" spans="6:17" x14ac:dyDescent="0.25">
      <c r="F4454" s="29"/>
      <c r="H4454" s="29"/>
      <c r="O4454" s="15"/>
    </row>
    <row r="4455" spans="6:17" x14ac:dyDescent="0.25">
      <c r="F4455" s="29"/>
      <c r="H4455" s="29"/>
      <c r="O4455" s="15"/>
    </row>
    <row r="4456" spans="6:17" x14ac:dyDescent="0.25">
      <c r="F4456" s="29"/>
      <c r="H4456" s="29"/>
      <c r="O4456" s="15"/>
    </row>
    <row r="4457" spans="6:17" x14ac:dyDescent="0.25">
      <c r="F4457" s="29"/>
      <c r="H4457" s="29"/>
      <c r="O4457" s="15"/>
    </row>
    <row r="4458" spans="6:17" x14ac:dyDescent="0.25">
      <c r="F4458" s="29"/>
      <c r="H4458" s="29"/>
      <c r="O4458" s="15"/>
      <c r="Q4458" s="15"/>
    </row>
    <row r="4459" spans="6:17" x14ac:dyDescent="0.25">
      <c r="F4459" s="29"/>
      <c r="H4459" s="29"/>
      <c r="O4459" s="15"/>
    </row>
    <row r="4460" spans="6:17" x14ac:dyDescent="0.25">
      <c r="F4460" s="29"/>
      <c r="H4460" s="29"/>
      <c r="O4460" s="15"/>
      <c r="Q4460" s="15"/>
    </row>
    <row r="4461" spans="6:17" x14ac:dyDescent="0.25">
      <c r="F4461" s="29"/>
      <c r="H4461" s="29"/>
      <c r="O4461" s="15"/>
    </row>
    <row r="4462" spans="6:17" x14ac:dyDescent="0.25">
      <c r="F4462" s="29"/>
      <c r="H4462" s="29"/>
      <c r="O4462" s="15"/>
    </row>
    <row r="4463" spans="6:17" x14ac:dyDescent="0.25">
      <c r="F4463" s="29"/>
      <c r="H4463" s="29"/>
      <c r="O4463" s="19"/>
    </row>
    <row r="4464" spans="6:17" x14ac:dyDescent="0.25">
      <c r="F4464" s="29"/>
      <c r="H4464" s="29"/>
      <c r="O4464" s="19"/>
    </row>
    <row r="4465" spans="6:17" x14ac:dyDescent="0.25">
      <c r="F4465" s="29"/>
      <c r="H4465" s="29"/>
      <c r="O4465" s="19"/>
    </row>
    <row r="4466" spans="6:17" x14ac:dyDescent="0.25">
      <c r="F4466" s="29"/>
      <c r="H4466" s="29"/>
      <c r="O4466" s="19"/>
    </row>
    <row r="4467" spans="6:17" x14ac:dyDescent="0.25">
      <c r="F4467" s="29"/>
      <c r="H4467" s="29"/>
      <c r="O4467" s="19"/>
    </row>
    <row r="4468" spans="6:17" x14ac:dyDescent="0.25">
      <c r="F4468" s="29"/>
      <c r="H4468" s="29"/>
      <c r="O4468" s="19"/>
    </row>
    <row r="4469" spans="6:17" x14ac:dyDescent="0.25">
      <c r="F4469" s="29"/>
      <c r="H4469" s="29"/>
      <c r="O4469" s="19"/>
    </row>
    <row r="4470" spans="6:17" x14ac:dyDescent="0.25">
      <c r="F4470" s="29"/>
      <c r="H4470" s="29"/>
      <c r="O4470" s="19"/>
      <c r="Q4470" s="19"/>
    </row>
    <row r="4471" spans="6:17" x14ac:dyDescent="0.25">
      <c r="F4471" s="29"/>
      <c r="H4471" s="29"/>
      <c r="O4471" s="19"/>
    </row>
    <row r="4472" spans="6:17" x14ac:dyDescent="0.25">
      <c r="F4472" s="29"/>
      <c r="H4472" s="29"/>
      <c r="O4472" s="19"/>
    </row>
    <row r="4473" spans="6:17" x14ac:dyDescent="0.25">
      <c r="F4473" s="29"/>
      <c r="H4473" s="29"/>
      <c r="O4473" s="19"/>
    </row>
    <row r="4474" spans="6:17" x14ac:dyDescent="0.25">
      <c r="F4474" s="29"/>
      <c r="H4474" s="29"/>
      <c r="O4474" s="19"/>
    </row>
    <row r="4475" spans="6:17" x14ac:dyDescent="0.25">
      <c r="F4475" s="29"/>
      <c r="H4475" s="29"/>
      <c r="O4475" s="19"/>
    </row>
    <row r="4476" spans="6:17" x14ac:dyDescent="0.25">
      <c r="F4476" s="29"/>
      <c r="H4476" s="29"/>
      <c r="O4476" s="19"/>
    </row>
    <row r="4477" spans="6:17" x14ac:dyDescent="0.25">
      <c r="F4477" s="29"/>
      <c r="H4477" s="29"/>
      <c r="O4477" s="19"/>
    </row>
    <row r="4478" spans="6:17" x14ac:dyDescent="0.25">
      <c r="F4478" s="29"/>
      <c r="H4478" s="29"/>
      <c r="O4478" s="19"/>
      <c r="Q4478" s="19"/>
    </row>
    <row r="4479" spans="6:17" x14ac:dyDescent="0.25">
      <c r="F4479" s="29"/>
      <c r="H4479" s="29"/>
      <c r="O4479" s="19"/>
      <c r="Q4479" s="19"/>
    </row>
    <row r="4480" spans="6:17" x14ac:dyDescent="0.25">
      <c r="F4480" s="29"/>
      <c r="H4480" s="29"/>
      <c r="O4480" s="19"/>
    </row>
    <row r="4481" spans="6:15" x14ac:dyDescent="0.25">
      <c r="F4481" s="29"/>
      <c r="H4481" s="29"/>
      <c r="O4481" s="19"/>
    </row>
    <row r="4482" spans="6:15" x14ac:dyDescent="0.25">
      <c r="F4482" s="29"/>
      <c r="H4482" s="29"/>
      <c r="O4482" s="15"/>
    </row>
    <row r="4483" spans="6:15" x14ac:dyDescent="0.25">
      <c r="F4483" s="29"/>
      <c r="H4483" s="29"/>
      <c r="O4483" s="15"/>
    </row>
    <row r="4484" spans="6:15" x14ac:dyDescent="0.25">
      <c r="F4484" s="29"/>
      <c r="H4484" s="29"/>
      <c r="O4484" s="15"/>
    </row>
    <row r="4485" spans="6:15" x14ac:dyDescent="0.25">
      <c r="F4485" s="29"/>
      <c r="H4485" s="29"/>
      <c r="O4485" s="15"/>
    </row>
    <row r="4486" spans="6:15" x14ac:dyDescent="0.25">
      <c r="F4486" s="29"/>
      <c r="H4486" s="29"/>
      <c r="O4486" s="15"/>
    </row>
    <row r="4487" spans="6:15" x14ac:dyDescent="0.25">
      <c r="F4487" s="29"/>
      <c r="H4487" s="29"/>
    </row>
    <row r="4488" spans="6:15" x14ac:dyDescent="0.25">
      <c r="F4488" s="29"/>
      <c r="H4488" s="29"/>
      <c r="O4488" s="15"/>
    </row>
    <row r="4489" spans="6:15" x14ac:dyDescent="0.25">
      <c r="F4489" s="29"/>
      <c r="H4489" s="29"/>
      <c r="O4489" s="15"/>
    </row>
    <row r="4490" spans="6:15" x14ac:dyDescent="0.25">
      <c r="F4490" s="29"/>
      <c r="H4490" s="29"/>
      <c r="O4490" s="15"/>
    </row>
    <row r="4491" spans="6:15" x14ac:dyDescent="0.25">
      <c r="F4491" s="29"/>
      <c r="H4491" s="29"/>
      <c r="O4491" s="15"/>
    </row>
    <row r="4492" spans="6:15" x14ac:dyDescent="0.25">
      <c r="F4492" s="29"/>
      <c r="H4492" s="29"/>
      <c r="O4492" s="15"/>
    </row>
    <row r="4493" spans="6:15" x14ac:dyDescent="0.25">
      <c r="F4493" s="29"/>
      <c r="H4493" s="29"/>
      <c r="O4493" s="15"/>
    </row>
    <row r="4494" spans="6:15" x14ac:dyDescent="0.25">
      <c r="F4494" s="29"/>
      <c r="H4494" s="29"/>
      <c r="O4494" s="15"/>
    </row>
    <row r="4495" spans="6:15" x14ac:dyDescent="0.25">
      <c r="F4495" s="29"/>
      <c r="H4495" s="29"/>
      <c r="O4495" s="15"/>
    </row>
    <row r="4496" spans="6:15" x14ac:dyDescent="0.25">
      <c r="F4496" s="29"/>
      <c r="H4496" s="29"/>
      <c r="O4496" s="15"/>
    </row>
    <row r="4497" spans="6:17" x14ac:dyDescent="0.25">
      <c r="F4497" s="29"/>
      <c r="H4497" s="29"/>
      <c r="O4497" s="15"/>
    </row>
    <row r="4498" spans="6:17" x14ac:dyDescent="0.25">
      <c r="F4498" s="29"/>
      <c r="H4498" s="29"/>
      <c r="O4498" s="15"/>
    </row>
    <row r="4499" spans="6:17" x14ac:dyDescent="0.25">
      <c r="F4499" s="29"/>
      <c r="H4499" s="29"/>
      <c r="O4499" s="15"/>
    </row>
    <row r="4500" spans="6:17" x14ac:dyDescent="0.25">
      <c r="F4500" s="29"/>
      <c r="H4500" s="29"/>
      <c r="O4500" s="15"/>
    </row>
    <row r="4501" spans="6:17" x14ac:dyDescent="0.25">
      <c r="F4501" s="29"/>
      <c r="H4501" s="29"/>
      <c r="O4501" s="15"/>
    </row>
    <row r="4502" spans="6:17" x14ac:dyDescent="0.25">
      <c r="F4502" s="29"/>
      <c r="H4502" s="29"/>
      <c r="O4502" s="15"/>
    </row>
    <row r="4503" spans="6:17" x14ac:dyDescent="0.25">
      <c r="F4503" s="29"/>
      <c r="H4503" s="29"/>
      <c r="O4503" s="15"/>
    </row>
    <row r="4504" spans="6:17" x14ac:dyDescent="0.25">
      <c r="F4504" s="29"/>
      <c r="H4504" s="29"/>
      <c r="O4504" s="15"/>
    </row>
    <row r="4505" spans="6:17" x14ac:dyDescent="0.25">
      <c r="F4505" s="29"/>
      <c r="H4505" s="29"/>
      <c r="O4505" s="15"/>
    </row>
    <row r="4506" spans="6:17" x14ac:dyDescent="0.25">
      <c r="F4506" s="29"/>
      <c r="H4506" s="29"/>
      <c r="O4506" s="15"/>
    </row>
    <row r="4507" spans="6:17" x14ac:dyDescent="0.25">
      <c r="F4507" s="29"/>
      <c r="H4507" s="29"/>
      <c r="O4507" s="15"/>
    </row>
    <row r="4508" spans="6:17" x14ac:dyDescent="0.25">
      <c r="F4508" s="29"/>
      <c r="H4508" s="29"/>
      <c r="O4508" s="15"/>
      <c r="Q4508" s="15"/>
    </row>
    <row r="4509" spans="6:17" x14ac:dyDescent="0.25">
      <c r="F4509" s="29"/>
      <c r="H4509" s="29"/>
      <c r="O4509" s="15"/>
    </row>
    <row r="4510" spans="6:17" x14ac:dyDescent="0.25">
      <c r="F4510" s="29"/>
      <c r="H4510" s="29"/>
      <c r="O4510" s="15"/>
    </row>
    <row r="4511" spans="6:17" x14ac:dyDescent="0.25">
      <c r="F4511" s="29"/>
      <c r="H4511" s="29"/>
      <c r="O4511" s="15"/>
    </row>
    <row r="4512" spans="6:17" x14ac:dyDescent="0.25">
      <c r="F4512" s="29"/>
      <c r="H4512" s="29"/>
      <c r="O4512" s="15"/>
    </row>
    <row r="4513" spans="6:17" x14ac:dyDescent="0.25">
      <c r="F4513" s="29"/>
      <c r="H4513" s="29"/>
      <c r="O4513" s="15"/>
    </row>
    <row r="4514" spans="6:17" x14ac:dyDescent="0.25">
      <c r="F4514" s="29"/>
      <c r="H4514" s="29"/>
      <c r="O4514" s="15"/>
    </row>
    <row r="4515" spans="6:17" x14ac:dyDescent="0.25">
      <c r="F4515" s="29"/>
      <c r="H4515" s="29"/>
      <c r="O4515" s="15"/>
    </row>
    <row r="4516" spans="6:17" x14ac:dyDescent="0.25">
      <c r="F4516" s="29"/>
      <c r="H4516" s="29"/>
      <c r="O4516" s="15"/>
      <c r="Q4516" s="15"/>
    </row>
    <row r="4517" spans="6:17" x14ac:dyDescent="0.25">
      <c r="F4517" s="29"/>
      <c r="H4517" s="29"/>
      <c r="O4517" s="15"/>
      <c r="Q4517" s="15"/>
    </row>
    <row r="4518" spans="6:17" x14ac:dyDescent="0.25">
      <c r="F4518" s="29"/>
      <c r="H4518" s="29"/>
      <c r="O4518" s="15"/>
      <c r="Q4518" s="15"/>
    </row>
    <row r="4519" spans="6:17" x14ac:dyDescent="0.25">
      <c r="F4519" s="29"/>
      <c r="H4519" s="29"/>
      <c r="O4519" s="15"/>
    </row>
    <row r="4520" spans="6:17" x14ac:dyDescent="0.25">
      <c r="F4520" s="29"/>
      <c r="H4520" s="29"/>
      <c r="O4520" s="15"/>
    </row>
    <row r="4521" spans="6:17" x14ac:dyDescent="0.25">
      <c r="F4521" s="29"/>
      <c r="H4521" s="29"/>
      <c r="O4521" s="15"/>
    </row>
    <row r="4522" spans="6:17" x14ac:dyDescent="0.25">
      <c r="F4522" s="29"/>
      <c r="H4522" s="29"/>
      <c r="O4522" s="15"/>
      <c r="Q4522" s="15"/>
    </row>
    <row r="4523" spans="6:17" x14ac:dyDescent="0.25">
      <c r="F4523" s="29"/>
      <c r="H4523" s="29"/>
      <c r="O4523" s="15"/>
    </row>
    <row r="4524" spans="6:17" x14ac:dyDescent="0.25">
      <c r="F4524" s="29"/>
      <c r="H4524" s="29"/>
      <c r="O4524" s="15"/>
    </row>
    <row r="4525" spans="6:17" x14ac:dyDescent="0.25">
      <c r="F4525" s="29"/>
      <c r="H4525" s="29"/>
      <c r="O4525" s="15"/>
    </row>
    <row r="4526" spans="6:17" x14ac:dyDescent="0.25">
      <c r="F4526" s="29"/>
      <c r="H4526" s="29"/>
      <c r="O4526" s="15"/>
      <c r="Q4526" s="15"/>
    </row>
    <row r="4527" spans="6:17" x14ac:dyDescent="0.25">
      <c r="F4527" s="29"/>
      <c r="H4527" s="29"/>
      <c r="O4527" s="15"/>
      <c r="Q4527" s="15"/>
    </row>
    <row r="4528" spans="6:17" x14ac:dyDescent="0.25">
      <c r="F4528" s="29"/>
      <c r="H4528" s="29"/>
      <c r="O4528" s="15"/>
    </row>
    <row r="4529" spans="6:17" x14ac:dyDescent="0.25">
      <c r="F4529" s="29"/>
      <c r="H4529" s="29"/>
      <c r="O4529" s="15"/>
    </row>
    <row r="4530" spans="6:17" x14ac:dyDescent="0.25">
      <c r="F4530" s="29"/>
      <c r="H4530" s="29"/>
      <c r="O4530" s="15"/>
    </row>
    <row r="4531" spans="6:17" x14ac:dyDescent="0.25">
      <c r="F4531" s="29"/>
      <c r="H4531" s="29"/>
      <c r="O4531" s="15"/>
    </row>
    <row r="4532" spans="6:17" x14ac:dyDescent="0.25">
      <c r="F4532" s="29"/>
      <c r="H4532" s="29"/>
      <c r="O4532" s="15"/>
    </row>
    <row r="4533" spans="6:17" x14ac:dyDescent="0.25">
      <c r="F4533" s="29"/>
      <c r="H4533" s="29"/>
      <c r="O4533" s="19"/>
    </row>
    <row r="4534" spans="6:17" x14ac:dyDescent="0.25">
      <c r="F4534" s="29"/>
      <c r="H4534" s="29"/>
      <c r="O4534" s="19"/>
    </row>
    <row r="4535" spans="6:17" x14ac:dyDescent="0.25">
      <c r="F4535" s="29"/>
      <c r="H4535" s="29"/>
      <c r="O4535" s="19"/>
    </row>
    <row r="4536" spans="6:17" x14ac:dyDescent="0.25">
      <c r="F4536" s="29"/>
      <c r="H4536" s="29"/>
      <c r="O4536" s="15"/>
    </row>
    <row r="4537" spans="6:17" x14ac:dyDescent="0.25">
      <c r="F4537" s="29"/>
      <c r="H4537" s="29"/>
      <c r="O4537" s="15"/>
    </row>
    <row r="4538" spans="6:17" x14ac:dyDescent="0.25">
      <c r="F4538" s="29"/>
      <c r="H4538" s="29"/>
    </row>
    <row r="4539" spans="6:17" x14ac:dyDescent="0.25">
      <c r="F4539" s="29"/>
      <c r="H4539" s="29"/>
      <c r="O4539" s="15"/>
    </row>
    <row r="4540" spans="6:17" x14ac:dyDescent="0.25">
      <c r="F4540" s="29"/>
      <c r="H4540" s="29"/>
      <c r="O4540" s="15"/>
      <c r="Q4540" s="15"/>
    </row>
    <row r="4541" spans="6:17" x14ac:dyDescent="0.25">
      <c r="F4541" s="29"/>
      <c r="H4541" s="29"/>
      <c r="O4541" s="15"/>
    </row>
    <row r="4542" spans="6:17" x14ac:dyDescent="0.25">
      <c r="F4542" s="29"/>
      <c r="H4542" s="29"/>
      <c r="O4542" s="15"/>
    </row>
    <row r="4543" spans="6:17" x14ac:dyDescent="0.25">
      <c r="F4543" s="29"/>
      <c r="H4543" s="29"/>
      <c r="O4543" s="15"/>
    </row>
    <row r="4544" spans="6:17" x14ac:dyDescent="0.25">
      <c r="F4544" s="29"/>
      <c r="H4544" s="29"/>
      <c r="O4544" s="15"/>
    </row>
    <row r="4545" spans="6:17" x14ac:dyDescent="0.25">
      <c r="F4545" s="29"/>
      <c r="H4545" s="29"/>
      <c r="O4545" s="15"/>
    </row>
    <row r="4546" spans="6:17" x14ac:dyDescent="0.25">
      <c r="F4546" s="29"/>
      <c r="H4546" s="29"/>
      <c r="O4546" s="15"/>
    </row>
    <row r="4547" spans="6:17" x14ac:dyDescent="0.25">
      <c r="F4547" s="29"/>
      <c r="H4547" s="29"/>
      <c r="O4547" s="15"/>
    </row>
    <row r="4548" spans="6:17" x14ac:dyDescent="0.25">
      <c r="F4548" s="29"/>
      <c r="H4548" s="29"/>
      <c r="O4548" s="15"/>
    </row>
    <row r="4549" spans="6:17" x14ac:dyDescent="0.25">
      <c r="F4549" s="29"/>
      <c r="H4549" s="29"/>
      <c r="O4549" s="15"/>
    </row>
    <row r="4550" spans="6:17" x14ac:dyDescent="0.25">
      <c r="F4550" s="29"/>
      <c r="H4550" s="29"/>
      <c r="O4550" s="15"/>
    </row>
    <row r="4551" spans="6:17" x14ac:dyDescent="0.25">
      <c r="F4551" s="29"/>
      <c r="H4551" s="29"/>
      <c r="O4551" s="15"/>
    </row>
    <row r="4552" spans="6:17" x14ac:dyDescent="0.25">
      <c r="F4552" s="29"/>
      <c r="H4552" s="29"/>
      <c r="O4552" s="15"/>
    </row>
    <row r="4553" spans="6:17" x14ac:dyDescent="0.25">
      <c r="F4553" s="29"/>
      <c r="H4553" s="29"/>
      <c r="O4553" s="15"/>
    </row>
    <row r="4554" spans="6:17" x14ac:dyDescent="0.25">
      <c r="F4554" s="29"/>
      <c r="H4554" s="29"/>
      <c r="O4554" s="15"/>
    </row>
    <row r="4555" spans="6:17" x14ac:dyDescent="0.25">
      <c r="F4555" s="29"/>
      <c r="H4555" s="29"/>
      <c r="O4555" s="15"/>
    </row>
    <row r="4556" spans="6:17" x14ac:dyDescent="0.25">
      <c r="F4556" s="29"/>
      <c r="H4556" s="29"/>
      <c r="O4556" s="15"/>
    </row>
    <row r="4557" spans="6:17" x14ac:dyDescent="0.25">
      <c r="F4557" s="29"/>
      <c r="H4557" s="29"/>
      <c r="O4557" s="15"/>
    </row>
    <row r="4558" spans="6:17" x14ac:dyDescent="0.25">
      <c r="F4558" s="29"/>
      <c r="H4558" s="29"/>
      <c r="O4558" s="15"/>
      <c r="Q4558" s="15"/>
    </row>
    <row r="4559" spans="6:17" x14ac:dyDescent="0.25">
      <c r="F4559" s="29"/>
      <c r="H4559" s="29"/>
      <c r="O4559" s="15"/>
    </row>
    <row r="4560" spans="6:17" x14ac:dyDescent="0.25">
      <c r="F4560" s="29"/>
      <c r="H4560" s="29"/>
      <c r="O4560" s="15"/>
    </row>
    <row r="4561" spans="6:17" x14ac:dyDescent="0.25">
      <c r="F4561" s="29"/>
      <c r="H4561" s="29"/>
      <c r="O4561" s="15"/>
    </row>
    <row r="4562" spans="6:17" x14ac:dyDescent="0.25">
      <c r="F4562" s="29"/>
      <c r="H4562" s="29"/>
      <c r="O4562" s="15"/>
      <c r="Q4562" s="15"/>
    </row>
    <row r="4563" spans="6:17" x14ac:dyDescent="0.25">
      <c r="F4563" s="29"/>
      <c r="H4563" s="29"/>
      <c r="O4563" s="15"/>
    </row>
    <row r="4564" spans="6:17" x14ac:dyDescent="0.25">
      <c r="F4564" s="29"/>
      <c r="H4564" s="29"/>
      <c r="O4564" s="15"/>
    </row>
    <row r="4565" spans="6:17" x14ac:dyDescent="0.25">
      <c r="F4565" s="29"/>
      <c r="H4565" s="29"/>
      <c r="O4565" s="15"/>
    </row>
    <row r="4566" spans="6:17" x14ac:dyDescent="0.25">
      <c r="F4566" s="29"/>
      <c r="H4566" s="29"/>
      <c r="O4566" s="15"/>
    </row>
    <row r="4567" spans="6:17" x14ac:dyDescent="0.25">
      <c r="F4567" s="29"/>
      <c r="H4567" s="29"/>
      <c r="O4567" s="15"/>
    </row>
    <row r="4568" spans="6:17" x14ac:dyDescent="0.25">
      <c r="F4568" s="29"/>
      <c r="H4568" s="29"/>
      <c r="O4568" s="15"/>
    </row>
    <row r="4569" spans="6:17" x14ac:dyDescent="0.25">
      <c r="F4569" s="29"/>
      <c r="H4569" s="29"/>
    </row>
    <row r="4570" spans="6:17" x14ac:dyDescent="0.25">
      <c r="F4570" s="29"/>
      <c r="H4570" s="29"/>
      <c r="O4570" s="15"/>
    </row>
    <row r="4571" spans="6:17" x14ac:dyDescent="0.25">
      <c r="F4571" s="29"/>
      <c r="H4571" s="29"/>
      <c r="O4571" s="15"/>
      <c r="Q4571" s="15"/>
    </row>
    <row r="4572" spans="6:17" x14ac:dyDescent="0.25">
      <c r="F4572" s="29"/>
      <c r="H4572" s="29"/>
      <c r="O4572" s="15"/>
    </row>
    <row r="4573" spans="6:17" x14ac:dyDescent="0.25">
      <c r="F4573" s="29"/>
      <c r="H4573" s="29"/>
      <c r="O4573" s="15"/>
    </row>
    <row r="4574" spans="6:17" x14ac:dyDescent="0.25">
      <c r="F4574" s="29"/>
      <c r="H4574" s="29"/>
      <c r="O4574" s="15"/>
    </row>
    <row r="4575" spans="6:17" x14ac:dyDescent="0.25">
      <c r="F4575" s="29"/>
      <c r="H4575" s="29"/>
      <c r="O4575" s="15"/>
    </row>
    <row r="4576" spans="6:17" x14ac:dyDescent="0.25">
      <c r="F4576" s="29"/>
      <c r="H4576" s="29"/>
      <c r="O4576" s="15"/>
    </row>
    <row r="4577" spans="6:17" x14ac:dyDescent="0.25">
      <c r="F4577" s="29"/>
      <c r="H4577" s="29"/>
      <c r="O4577" s="15"/>
    </row>
    <row r="4578" spans="6:17" x14ac:dyDescent="0.25">
      <c r="F4578" s="29"/>
      <c r="H4578" s="29"/>
      <c r="O4578" s="15"/>
    </row>
    <row r="4579" spans="6:17" x14ac:dyDescent="0.25">
      <c r="F4579" s="29"/>
      <c r="H4579" s="29"/>
      <c r="O4579" s="15"/>
    </row>
    <row r="4580" spans="6:17" x14ac:dyDescent="0.25">
      <c r="F4580" s="29"/>
      <c r="H4580" s="29"/>
      <c r="O4580" s="15"/>
      <c r="Q4580" s="15"/>
    </row>
    <row r="4581" spans="6:17" x14ac:dyDescent="0.25">
      <c r="F4581" s="29"/>
      <c r="H4581" s="29"/>
      <c r="O4581" s="15"/>
    </row>
    <row r="4582" spans="6:17" x14ac:dyDescent="0.25">
      <c r="F4582" s="29"/>
      <c r="H4582" s="29"/>
      <c r="O4582" s="15"/>
    </row>
    <row r="4583" spans="6:17" x14ac:dyDescent="0.25">
      <c r="F4583" s="29"/>
      <c r="H4583" s="29"/>
      <c r="O4583" s="15"/>
    </row>
    <row r="4584" spans="6:17" x14ac:dyDescent="0.25">
      <c r="F4584" s="29"/>
      <c r="H4584" s="29"/>
      <c r="O4584" s="15"/>
      <c r="Q4584" s="15"/>
    </row>
    <row r="4585" spans="6:17" x14ac:dyDescent="0.25">
      <c r="F4585" s="29"/>
      <c r="H4585" s="29"/>
    </row>
    <row r="4586" spans="6:17" x14ac:dyDescent="0.25">
      <c r="F4586" s="29"/>
      <c r="H4586" s="29"/>
    </row>
    <row r="4587" spans="6:17" x14ac:dyDescent="0.25">
      <c r="F4587" s="29"/>
      <c r="H4587" s="29"/>
      <c r="O4587" s="15"/>
    </row>
    <row r="4588" spans="6:17" x14ac:dyDescent="0.25">
      <c r="F4588" s="29"/>
      <c r="H4588" s="29"/>
      <c r="O4588" s="15"/>
      <c r="Q4588" s="15"/>
    </row>
    <row r="4589" spans="6:17" x14ac:dyDescent="0.25">
      <c r="F4589" s="29"/>
      <c r="H4589" s="29"/>
      <c r="O4589" s="15"/>
    </row>
    <row r="4590" spans="6:17" x14ac:dyDescent="0.25">
      <c r="F4590" s="29"/>
      <c r="H4590" s="29"/>
      <c r="O4590" s="15"/>
    </row>
    <row r="4591" spans="6:17" x14ac:dyDescent="0.25">
      <c r="F4591" s="29"/>
      <c r="H4591" s="29"/>
      <c r="O4591" s="15"/>
    </row>
    <row r="4592" spans="6:17" x14ac:dyDescent="0.25">
      <c r="F4592" s="29"/>
      <c r="H4592" s="29"/>
      <c r="O4592" s="15"/>
    </row>
    <row r="4593" spans="6:17" x14ac:dyDescent="0.25">
      <c r="F4593" s="29"/>
      <c r="H4593" s="29"/>
      <c r="O4593" s="15"/>
    </row>
    <row r="4594" spans="6:17" x14ac:dyDescent="0.25">
      <c r="F4594" s="29"/>
      <c r="H4594" s="29"/>
      <c r="O4594" s="15"/>
    </row>
    <row r="4595" spans="6:17" x14ac:dyDescent="0.25">
      <c r="F4595" s="29"/>
      <c r="H4595" s="29"/>
      <c r="O4595" s="15"/>
    </row>
    <row r="4596" spans="6:17" x14ac:dyDescent="0.25">
      <c r="F4596" s="29"/>
      <c r="H4596" s="29"/>
      <c r="O4596" s="15"/>
    </row>
    <row r="4597" spans="6:17" x14ac:dyDescent="0.25">
      <c r="F4597" s="29"/>
      <c r="H4597" s="29"/>
      <c r="O4597" s="15"/>
    </row>
    <row r="4598" spans="6:17" x14ac:dyDescent="0.25">
      <c r="F4598" s="29"/>
      <c r="H4598" s="29"/>
      <c r="O4598" s="15"/>
      <c r="Q4598" s="15"/>
    </row>
    <row r="4599" spans="6:17" x14ac:dyDescent="0.25">
      <c r="F4599" s="29"/>
      <c r="H4599" s="29"/>
      <c r="O4599" s="15"/>
      <c r="Q4599" s="15"/>
    </row>
    <row r="4600" spans="6:17" x14ac:dyDescent="0.25">
      <c r="F4600" s="29"/>
      <c r="H4600" s="29"/>
      <c r="O4600" s="15"/>
      <c r="Q4600" s="15"/>
    </row>
    <row r="4601" spans="6:17" x14ac:dyDescent="0.25">
      <c r="F4601" s="29"/>
      <c r="H4601" s="29"/>
      <c r="O4601" s="15"/>
    </row>
    <row r="4602" spans="6:17" x14ac:dyDescent="0.25">
      <c r="F4602" s="29"/>
      <c r="H4602" s="29"/>
      <c r="O4602" s="15"/>
    </row>
    <row r="4603" spans="6:17" x14ac:dyDescent="0.25">
      <c r="F4603" s="29"/>
      <c r="H4603" s="29"/>
      <c r="O4603" s="15"/>
    </row>
    <row r="4604" spans="6:17" x14ac:dyDescent="0.25">
      <c r="F4604" s="29"/>
      <c r="H4604" s="29"/>
      <c r="O4604" s="15"/>
    </row>
    <row r="4605" spans="6:17" x14ac:dyDescent="0.25">
      <c r="F4605" s="29"/>
      <c r="H4605" s="29"/>
      <c r="O4605" s="15"/>
    </row>
    <row r="4606" spans="6:17" x14ac:dyDescent="0.25">
      <c r="F4606" s="29"/>
      <c r="H4606" s="29"/>
      <c r="O4606" s="15"/>
    </row>
    <row r="4607" spans="6:17" x14ac:dyDescent="0.25">
      <c r="F4607" s="29"/>
      <c r="H4607" s="29"/>
      <c r="O4607" s="15"/>
      <c r="Q4607" s="15"/>
    </row>
    <row r="4608" spans="6:17" x14ac:dyDescent="0.25">
      <c r="F4608" s="29"/>
      <c r="H4608" s="29"/>
      <c r="O4608" s="15"/>
      <c r="Q4608" s="15"/>
    </row>
    <row r="4609" spans="6:15" x14ac:dyDescent="0.25">
      <c r="F4609" s="29"/>
      <c r="H4609" s="29"/>
      <c r="O4609" s="15"/>
    </row>
    <row r="4610" spans="6:15" x14ac:dyDescent="0.25">
      <c r="F4610" s="29"/>
      <c r="H4610" s="29"/>
      <c r="O4610" s="15"/>
    </row>
    <row r="4611" spans="6:15" x14ac:dyDescent="0.25">
      <c r="F4611" s="29"/>
      <c r="H4611" s="29"/>
      <c r="O4611" s="15"/>
    </row>
    <row r="4612" spans="6:15" x14ac:dyDescent="0.25">
      <c r="F4612" s="29"/>
      <c r="H4612" s="29"/>
      <c r="O4612" s="15"/>
    </row>
    <row r="4613" spans="6:15" x14ac:dyDescent="0.25">
      <c r="F4613" s="29"/>
      <c r="H4613" s="29"/>
      <c r="O4613" s="15"/>
    </row>
    <row r="4614" spans="6:15" x14ac:dyDescent="0.25">
      <c r="F4614" s="29"/>
      <c r="H4614" s="29"/>
      <c r="O4614" s="15"/>
    </row>
    <row r="4615" spans="6:15" x14ac:dyDescent="0.25">
      <c r="F4615" s="29"/>
      <c r="H4615" s="29"/>
      <c r="O4615" s="15"/>
    </row>
    <row r="4616" spans="6:15" x14ac:dyDescent="0.25">
      <c r="F4616" s="29"/>
      <c r="H4616" s="29"/>
      <c r="O4616" s="15"/>
    </row>
    <row r="4617" spans="6:15" x14ac:dyDescent="0.25">
      <c r="F4617" s="29"/>
      <c r="H4617" s="29"/>
      <c r="O4617" s="15"/>
    </row>
    <row r="4618" spans="6:15" x14ac:dyDescent="0.25">
      <c r="F4618" s="29"/>
      <c r="H4618" s="29"/>
      <c r="O4618" s="15"/>
    </row>
    <row r="4619" spans="6:15" x14ac:dyDescent="0.25">
      <c r="F4619" s="29"/>
      <c r="H4619" s="29"/>
      <c r="O4619" s="15"/>
    </row>
    <row r="4620" spans="6:15" x14ac:dyDescent="0.25">
      <c r="F4620" s="29"/>
      <c r="H4620" s="29"/>
      <c r="O4620" s="15"/>
    </row>
    <row r="4621" spans="6:15" x14ac:dyDescent="0.25">
      <c r="F4621" s="29"/>
      <c r="H4621" s="29"/>
      <c r="O4621" s="15"/>
    </row>
    <row r="4622" spans="6:15" x14ac:dyDescent="0.25">
      <c r="F4622" s="29"/>
      <c r="H4622" s="29"/>
      <c r="O4622" s="15"/>
    </row>
    <row r="4623" spans="6:15" x14ac:dyDescent="0.25">
      <c r="F4623" s="29"/>
      <c r="H4623" s="29"/>
      <c r="O4623" s="15"/>
    </row>
    <row r="4624" spans="6:15" x14ac:dyDescent="0.25">
      <c r="F4624" s="29"/>
      <c r="H4624" s="29"/>
      <c r="O4624" s="15"/>
    </row>
    <row r="4625" spans="6:17" x14ac:dyDescent="0.25">
      <c r="F4625" s="29"/>
      <c r="H4625" s="29"/>
      <c r="O4625" s="15"/>
      <c r="Q4625" s="15"/>
    </row>
    <row r="4626" spans="6:17" x14ac:dyDescent="0.25">
      <c r="F4626" s="29"/>
      <c r="H4626" s="29"/>
      <c r="O4626" s="15"/>
    </row>
    <row r="4627" spans="6:17" x14ac:dyDescent="0.25">
      <c r="F4627" s="29"/>
      <c r="H4627" s="29"/>
      <c r="O4627" s="15"/>
    </row>
    <row r="4628" spans="6:17" x14ac:dyDescent="0.25">
      <c r="F4628" s="29"/>
      <c r="H4628" s="29"/>
      <c r="O4628" s="15"/>
    </row>
    <row r="4629" spans="6:17" x14ac:dyDescent="0.25">
      <c r="F4629" s="29"/>
      <c r="H4629" s="29"/>
      <c r="O4629" s="15"/>
    </row>
    <row r="4630" spans="6:17" x14ac:dyDescent="0.25">
      <c r="F4630" s="29"/>
      <c r="H4630" s="29"/>
      <c r="O4630" s="15"/>
    </row>
    <row r="4631" spans="6:17" x14ac:dyDescent="0.25">
      <c r="F4631" s="29"/>
      <c r="H4631" s="29"/>
      <c r="O4631" s="15"/>
    </row>
    <row r="4632" spans="6:17" x14ac:dyDescent="0.25">
      <c r="F4632" s="29"/>
      <c r="H4632" s="29"/>
      <c r="O4632" s="15"/>
    </row>
    <row r="4633" spans="6:17" x14ac:dyDescent="0.25">
      <c r="F4633" s="29"/>
      <c r="H4633" s="29"/>
      <c r="O4633" s="15"/>
    </row>
    <row r="4634" spans="6:17" x14ac:dyDescent="0.25">
      <c r="F4634" s="29"/>
      <c r="H4634" s="29"/>
      <c r="O4634" s="15"/>
    </row>
    <row r="4635" spans="6:17" x14ac:dyDescent="0.25">
      <c r="F4635" s="29"/>
      <c r="H4635" s="29"/>
      <c r="O4635" s="15"/>
    </row>
    <row r="4636" spans="6:17" x14ac:dyDescent="0.25">
      <c r="F4636" s="29"/>
      <c r="H4636" s="29"/>
      <c r="O4636" s="15"/>
    </row>
    <row r="4637" spans="6:17" x14ac:dyDescent="0.25">
      <c r="F4637" s="29"/>
      <c r="H4637" s="29"/>
      <c r="O4637" s="15"/>
    </row>
    <row r="4638" spans="6:17" x14ac:dyDescent="0.25">
      <c r="F4638" s="29"/>
      <c r="H4638" s="29"/>
      <c r="O4638" s="15"/>
    </row>
    <row r="4639" spans="6:17" x14ac:dyDescent="0.25">
      <c r="F4639" s="29"/>
      <c r="H4639" s="29"/>
      <c r="O4639" s="15"/>
    </row>
    <row r="4640" spans="6:17" x14ac:dyDescent="0.25">
      <c r="F4640" s="29"/>
      <c r="H4640" s="29"/>
      <c r="O4640" s="15"/>
    </row>
    <row r="4641" spans="6:15" x14ac:dyDescent="0.25">
      <c r="F4641" s="29"/>
      <c r="H4641" s="29"/>
      <c r="O4641" s="15"/>
    </row>
    <row r="4642" spans="6:15" x14ac:dyDescent="0.25">
      <c r="F4642" s="29"/>
      <c r="H4642" s="29"/>
      <c r="O4642" s="15"/>
    </row>
    <row r="4643" spans="6:15" x14ac:dyDescent="0.25">
      <c r="F4643" s="29"/>
      <c r="H4643" s="29"/>
      <c r="O4643" s="15"/>
    </row>
    <row r="4644" spans="6:15" x14ac:dyDescent="0.25">
      <c r="F4644" s="29"/>
      <c r="H4644" s="29"/>
      <c r="O4644" s="15"/>
    </row>
    <row r="4645" spans="6:15" x14ac:dyDescent="0.25">
      <c r="F4645" s="29"/>
      <c r="H4645" s="29"/>
      <c r="O4645" s="15"/>
    </row>
    <row r="4646" spans="6:15" x14ac:dyDescent="0.25">
      <c r="F4646" s="29"/>
      <c r="H4646" s="29"/>
      <c r="O4646" s="15"/>
    </row>
    <row r="4647" spans="6:15" x14ac:dyDescent="0.25">
      <c r="F4647" s="29"/>
      <c r="H4647" s="29"/>
      <c r="O4647" s="15"/>
    </row>
    <row r="4648" spans="6:15" x14ac:dyDescent="0.25">
      <c r="F4648" s="29"/>
      <c r="H4648" s="29"/>
      <c r="O4648" s="15"/>
    </row>
    <row r="4649" spans="6:15" x14ac:dyDescent="0.25">
      <c r="F4649" s="29"/>
      <c r="H4649" s="29"/>
      <c r="O4649" s="15"/>
    </row>
    <row r="4650" spans="6:15" x14ac:dyDescent="0.25">
      <c r="F4650" s="29"/>
      <c r="H4650" s="29"/>
      <c r="O4650" s="15"/>
    </row>
    <row r="4651" spans="6:15" x14ac:dyDescent="0.25">
      <c r="F4651" s="29"/>
      <c r="H4651" s="29"/>
      <c r="O4651" s="15"/>
    </row>
    <row r="4652" spans="6:15" x14ac:dyDescent="0.25">
      <c r="F4652" s="29"/>
      <c r="H4652" s="29"/>
      <c r="O4652" s="15"/>
    </row>
    <row r="4653" spans="6:15" x14ac:dyDescent="0.25">
      <c r="F4653" s="29"/>
      <c r="H4653" s="29"/>
      <c r="O4653" s="15"/>
    </row>
    <row r="4654" spans="6:15" x14ac:dyDescent="0.25">
      <c r="F4654" s="29"/>
      <c r="H4654" s="29"/>
      <c r="O4654" s="15"/>
    </row>
    <row r="4655" spans="6:15" x14ac:dyDescent="0.25">
      <c r="F4655" s="29"/>
      <c r="H4655" s="29"/>
      <c r="O4655" s="15"/>
    </row>
    <row r="4656" spans="6:15" x14ac:dyDescent="0.25">
      <c r="F4656" s="29"/>
      <c r="H4656" s="29"/>
      <c r="O4656" s="15"/>
    </row>
    <row r="4657" spans="6:15" x14ac:dyDescent="0.25">
      <c r="F4657" s="29"/>
      <c r="H4657" s="29"/>
      <c r="O4657" s="15"/>
    </row>
    <row r="4658" spans="6:15" x14ac:dyDescent="0.25">
      <c r="F4658" s="29"/>
      <c r="H4658" s="29"/>
      <c r="O4658" s="15"/>
    </row>
    <row r="4659" spans="6:15" x14ac:dyDescent="0.25">
      <c r="F4659" s="29"/>
      <c r="H4659" s="29"/>
      <c r="O4659" s="15"/>
    </row>
    <row r="4660" spans="6:15" x14ac:dyDescent="0.25">
      <c r="F4660" s="29"/>
      <c r="H4660" s="29"/>
      <c r="O4660" s="15"/>
    </row>
    <row r="4661" spans="6:15" x14ac:dyDescent="0.25">
      <c r="F4661" s="29"/>
      <c r="H4661" s="29"/>
      <c r="O4661" s="15"/>
    </row>
    <row r="4662" spans="6:15" x14ac:dyDescent="0.25">
      <c r="F4662" s="29"/>
      <c r="H4662" s="29"/>
      <c r="O4662" s="15"/>
    </row>
    <row r="4663" spans="6:15" x14ac:dyDescent="0.25">
      <c r="F4663" s="29"/>
      <c r="H4663" s="29"/>
      <c r="O4663" s="15"/>
    </row>
    <row r="4664" spans="6:15" x14ac:dyDescent="0.25">
      <c r="F4664" s="29"/>
      <c r="H4664" s="29"/>
      <c r="O4664" s="15"/>
    </row>
    <row r="4665" spans="6:15" x14ac:dyDescent="0.25">
      <c r="F4665" s="29"/>
      <c r="H4665" s="29"/>
      <c r="O4665" s="15"/>
    </row>
    <row r="4666" spans="6:15" x14ac:dyDescent="0.25">
      <c r="F4666" s="29"/>
      <c r="H4666" s="29"/>
      <c r="O4666" s="15"/>
    </row>
    <row r="4667" spans="6:15" x14ac:dyDescent="0.25">
      <c r="F4667" s="29"/>
      <c r="H4667" s="29"/>
      <c r="O4667" s="15"/>
    </row>
    <row r="4668" spans="6:15" x14ac:dyDescent="0.25">
      <c r="F4668" s="29"/>
      <c r="H4668" s="29"/>
      <c r="O4668" s="15"/>
    </row>
    <row r="4669" spans="6:15" x14ac:dyDescent="0.25">
      <c r="F4669" s="29"/>
      <c r="H4669" s="29"/>
      <c r="O4669" s="15"/>
    </row>
    <row r="4670" spans="6:15" x14ac:dyDescent="0.25">
      <c r="F4670" s="29"/>
      <c r="H4670" s="29"/>
      <c r="O4670" s="15"/>
    </row>
    <row r="4671" spans="6:15" x14ac:dyDescent="0.25">
      <c r="F4671" s="29"/>
      <c r="H4671" s="29"/>
      <c r="O4671" s="15"/>
    </row>
    <row r="4672" spans="6:15" x14ac:dyDescent="0.25">
      <c r="F4672" s="29"/>
      <c r="H4672" s="29"/>
      <c r="O4672" s="15"/>
    </row>
    <row r="4673" spans="6:15" x14ac:dyDescent="0.25">
      <c r="F4673" s="29"/>
      <c r="H4673" s="29"/>
      <c r="O4673" s="15"/>
    </row>
    <row r="4674" spans="6:15" x14ac:dyDescent="0.25">
      <c r="F4674" s="29"/>
      <c r="H4674" s="29"/>
      <c r="O4674" s="15"/>
    </row>
    <row r="4675" spans="6:15" x14ac:dyDescent="0.25">
      <c r="F4675" s="29"/>
      <c r="H4675" s="29"/>
      <c r="O4675" s="15"/>
    </row>
    <row r="4676" spans="6:15" x14ac:dyDescent="0.25">
      <c r="F4676" s="29"/>
      <c r="H4676" s="29"/>
      <c r="O4676" s="15"/>
    </row>
    <row r="4677" spans="6:15" x14ac:dyDescent="0.25">
      <c r="F4677" s="29"/>
      <c r="H4677" s="29"/>
      <c r="O4677" s="15"/>
    </row>
    <row r="4678" spans="6:15" x14ac:dyDescent="0.25">
      <c r="F4678" s="29"/>
      <c r="H4678" s="29"/>
      <c r="O4678" s="15"/>
    </row>
    <row r="4679" spans="6:15" x14ac:dyDescent="0.25">
      <c r="F4679" s="29"/>
      <c r="H4679" s="29"/>
      <c r="O4679" s="15"/>
    </row>
    <row r="4680" spans="6:15" x14ac:dyDescent="0.25">
      <c r="F4680" s="29"/>
      <c r="H4680" s="29"/>
      <c r="O4680" s="15"/>
    </row>
    <row r="4681" spans="6:15" x14ac:dyDescent="0.25">
      <c r="F4681" s="29"/>
      <c r="H4681" s="29"/>
      <c r="O4681" s="15"/>
    </row>
    <row r="4682" spans="6:15" x14ac:dyDescent="0.25">
      <c r="F4682" s="29"/>
      <c r="H4682" s="29"/>
      <c r="O4682" s="15"/>
    </row>
    <row r="4683" spans="6:15" x14ac:dyDescent="0.25">
      <c r="F4683" s="29"/>
      <c r="H4683" s="29"/>
      <c r="O4683" s="15"/>
    </row>
    <row r="4684" spans="6:15" x14ac:dyDescent="0.25">
      <c r="F4684" s="29"/>
      <c r="H4684" s="29"/>
      <c r="O4684" s="15"/>
    </row>
    <row r="4685" spans="6:15" x14ac:dyDescent="0.25">
      <c r="F4685" s="29"/>
      <c r="H4685" s="29"/>
      <c r="O4685" s="15"/>
    </row>
    <row r="4686" spans="6:15" x14ac:dyDescent="0.25">
      <c r="F4686" s="29"/>
      <c r="H4686" s="29"/>
      <c r="O4686" s="15"/>
    </row>
    <row r="4687" spans="6:15" x14ac:dyDescent="0.25">
      <c r="F4687" s="29"/>
      <c r="H4687" s="29"/>
      <c r="O4687" s="15"/>
    </row>
    <row r="4688" spans="6:15" x14ac:dyDescent="0.25">
      <c r="F4688" s="29"/>
      <c r="H4688" s="29"/>
      <c r="O4688" s="15"/>
    </row>
    <row r="4689" spans="6:15" x14ac:dyDescent="0.25">
      <c r="F4689" s="29"/>
      <c r="H4689" s="29"/>
      <c r="O4689" s="15"/>
    </row>
    <row r="4690" spans="6:15" x14ac:dyDescent="0.25">
      <c r="F4690" s="29"/>
      <c r="H4690" s="29"/>
      <c r="O4690" s="15"/>
    </row>
    <row r="4691" spans="6:15" x14ac:dyDescent="0.25">
      <c r="F4691" s="29"/>
      <c r="H4691" s="29"/>
      <c r="O4691" s="15"/>
    </row>
    <row r="4692" spans="6:15" x14ac:dyDescent="0.25">
      <c r="F4692" s="29"/>
      <c r="H4692" s="29"/>
      <c r="O4692" s="15"/>
    </row>
    <row r="4693" spans="6:15" x14ac:dyDescent="0.25">
      <c r="F4693" s="29"/>
      <c r="H4693" s="29"/>
      <c r="O4693" s="15"/>
    </row>
    <row r="4694" spans="6:15" x14ac:dyDescent="0.25">
      <c r="F4694" s="29"/>
      <c r="H4694" s="29"/>
      <c r="O4694" s="15"/>
    </row>
    <row r="4695" spans="6:15" x14ac:dyDescent="0.25">
      <c r="F4695" s="29"/>
      <c r="H4695" s="29"/>
      <c r="O4695" s="15"/>
    </row>
    <row r="4696" spans="6:15" x14ac:dyDescent="0.25">
      <c r="F4696" s="29"/>
      <c r="H4696" s="29"/>
      <c r="O4696" s="15"/>
    </row>
    <row r="4697" spans="6:15" x14ac:dyDescent="0.25">
      <c r="F4697" s="29"/>
      <c r="H4697" s="29"/>
      <c r="O4697" s="15"/>
    </row>
    <row r="4698" spans="6:15" x14ac:dyDescent="0.25">
      <c r="F4698" s="29"/>
      <c r="H4698" s="29"/>
      <c r="O4698" s="15"/>
    </row>
    <row r="4699" spans="6:15" x14ac:dyDescent="0.25">
      <c r="F4699" s="29"/>
      <c r="H4699" s="29"/>
      <c r="O4699" s="15"/>
    </row>
    <row r="4700" spans="6:15" x14ac:dyDescent="0.25">
      <c r="F4700" s="29"/>
      <c r="H4700" s="29"/>
      <c r="O4700" s="15"/>
    </row>
    <row r="4701" spans="6:15" x14ac:dyDescent="0.25">
      <c r="F4701" s="29"/>
      <c r="H4701" s="29"/>
      <c r="O4701" s="15"/>
    </row>
    <row r="4702" spans="6:15" x14ac:dyDescent="0.25">
      <c r="F4702" s="29"/>
      <c r="H4702" s="29"/>
      <c r="O4702" s="15"/>
    </row>
    <row r="4703" spans="6:15" x14ac:dyDescent="0.25">
      <c r="F4703" s="29"/>
      <c r="H4703" s="29"/>
      <c r="O4703" s="15"/>
    </row>
    <row r="4704" spans="6:15" x14ac:dyDescent="0.25">
      <c r="F4704" s="29"/>
      <c r="H4704" s="29"/>
      <c r="O4704" s="15"/>
    </row>
    <row r="4705" spans="6:15" x14ac:dyDescent="0.25">
      <c r="F4705" s="29"/>
      <c r="H4705" s="29"/>
      <c r="O4705" s="15"/>
    </row>
    <row r="4706" spans="6:15" x14ac:dyDescent="0.25">
      <c r="F4706" s="29"/>
      <c r="H4706" s="29"/>
      <c r="O4706" s="15"/>
    </row>
    <row r="4707" spans="6:15" x14ac:dyDescent="0.25">
      <c r="F4707" s="29"/>
      <c r="H4707" s="29"/>
      <c r="O4707" s="15"/>
    </row>
    <row r="4708" spans="6:15" x14ac:dyDescent="0.25">
      <c r="F4708" s="29"/>
      <c r="H4708" s="29"/>
      <c r="O4708" s="15"/>
    </row>
    <row r="4709" spans="6:15" x14ac:dyDescent="0.25">
      <c r="F4709" s="29"/>
      <c r="H4709" s="29"/>
      <c r="O4709" s="15"/>
    </row>
    <row r="4710" spans="6:15" x14ac:dyDescent="0.25">
      <c r="F4710" s="29"/>
      <c r="H4710" s="29"/>
      <c r="O4710" s="15"/>
    </row>
    <row r="4711" spans="6:15" x14ac:dyDescent="0.25">
      <c r="F4711" s="29"/>
      <c r="H4711" s="29"/>
      <c r="O4711" s="15"/>
    </row>
    <row r="4712" spans="6:15" x14ac:dyDescent="0.25">
      <c r="F4712" s="29"/>
      <c r="H4712" s="29"/>
      <c r="O4712" s="19"/>
    </row>
    <row r="4713" spans="6:15" x14ac:dyDescent="0.25">
      <c r="F4713" s="29"/>
      <c r="H4713" s="29"/>
      <c r="O4713" s="19"/>
    </row>
    <row r="4714" spans="6:15" x14ac:dyDescent="0.25">
      <c r="F4714" s="29"/>
      <c r="H4714" s="29"/>
      <c r="O4714" s="19"/>
    </row>
    <row r="4715" spans="6:15" x14ac:dyDescent="0.25">
      <c r="F4715" s="29"/>
      <c r="H4715" s="29"/>
      <c r="O4715" s="19"/>
    </row>
    <row r="4716" spans="6:15" x14ac:dyDescent="0.25">
      <c r="F4716" s="29"/>
      <c r="H4716" s="29"/>
      <c r="O4716" s="19"/>
    </row>
    <row r="4717" spans="6:15" x14ac:dyDescent="0.25">
      <c r="F4717" s="29"/>
      <c r="H4717" s="29"/>
      <c r="O4717" s="19"/>
    </row>
    <row r="4718" spans="6:15" x14ac:dyDescent="0.25">
      <c r="F4718" s="29"/>
      <c r="H4718" s="29"/>
      <c r="O4718" s="19"/>
    </row>
    <row r="4719" spans="6:15" x14ac:dyDescent="0.25">
      <c r="F4719" s="29"/>
      <c r="H4719" s="29"/>
      <c r="O4719" s="19"/>
    </row>
    <row r="4720" spans="6:15" x14ac:dyDescent="0.25">
      <c r="F4720" s="29"/>
      <c r="H4720" s="29"/>
      <c r="O4720" s="19"/>
    </row>
    <row r="4721" spans="6:15" x14ac:dyDescent="0.25">
      <c r="F4721" s="29"/>
      <c r="H4721" s="29"/>
      <c r="O4721" s="19"/>
    </row>
    <row r="4722" spans="6:15" x14ac:dyDescent="0.25">
      <c r="F4722" s="29"/>
      <c r="H4722" s="29"/>
      <c r="O4722" s="19"/>
    </row>
    <row r="4723" spans="6:15" x14ac:dyDescent="0.25">
      <c r="F4723" s="29"/>
      <c r="H4723" s="29"/>
      <c r="O4723" s="19"/>
    </row>
    <row r="4724" spans="6:15" x14ac:dyDescent="0.25">
      <c r="F4724" s="29"/>
      <c r="H4724" s="29"/>
      <c r="O4724" s="15"/>
    </row>
    <row r="4725" spans="6:15" x14ac:dyDescent="0.25">
      <c r="F4725" s="29"/>
      <c r="H4725" s="29"/>
      <c r="O4725" s="15"/>
    </row>
    <row r="4726" spans="6:15" x14ac:dyDescent="0.25">
      <c r="F4726" s="29"/>
      <c r="H4726" s="29"/>
      <c r="O4726" s="19"/>
    </row>
    <row r="4727" spans="6:15" x14ac:dyDescent="0.25">
      <c r="F4727" s="29"/>
      <c r="H4727" s="29"/>
      <c r="O4727" s="19"/>
    </row>
    <row r="4728" spans="6:15" x14ac:dyDescent="0.25">
      <c r="F4728" s="29"/>
      <c r="H4728" s="29"/>
      <c r="O4728" s="19"/>
    </row>
    <row r="4729" spans="6:15" x14ac:dyDescent="0.25">
      <c r="F4729" s="29"/>
      <c r="H4729" s="29"/>
      <c r="O4729" s="19"/>
    </row>
    <row r="4730" spans="6:15" x14ac:dyDescent="0.25">
      <c r="F4730" s="29"/>
      <c r="H4730" s="29"/>
      <c r="O4730" s="19"/>
    </row>
    <row r="4731" spans="6:15" x14ac:dyDescent="0.25">
      <c r="F4731" s="29"/>
      <c r="H4731" s="29"/>
      <c r="O4731" s="19"/>
    </row>
    <row r="4732" spans="6:15" x14ac:dyDescent="0.25">
      <c r="F4732" s="29"/>
      <c r="H4732" s="29"/>
      <c r="O4732" s="19"/>
    </row>
    <row r="4733" spans="6:15" x14ac:dyDescent="0.25">
      <c r="F4733" s="29"/>
      <c r="H4733" s="29"/>
      <c r="O4733" s="19"/>
    </row>
    <row r="4734" spans="6:15" x14ac:dyDescent="0.25">
      <c r="F4734" s="29"/>
      <c r="H4734" s="29"/>
      <c r="O4734" s="19"/>
    </row>
    <row r="4735" spans="6:15" x14ac:dyDescent="0.25">
      <c r="F4735" s="29"/>
      <c r="H4735" s="29"/>
      <c r="O4735" s="19"/>
    </row>
    <row r="4736" spans="6:15" x14ac:dyDescent="0.25">
      <c r="F4736" s="29"/>
      <c r="H4736" s="29"/>
      <c r="O4736" s="19"/>
    </row>
    <row r="4737" spans="6:17" x14ac:dyDescent="0.25">
      <c r="F4737" s="29"/>
      <c r="H4737" s="29"/>
      <c r="O4737" s="19"/>
      <c r="Q4737" s="19"/>
    </row>
    <row r="4738" spans="6:17" x14ac:dyDescent="0.25">
      <c r="F4738" s="29"/>
      <c r="H4738" s="29"/>
      <c r="O4738" s="19"/>
    </row>
    <row r="4739" spans="6:17" x14ac:dyDescent="0.25">
      <c r="F4739" s="29"/>
      <c r="H4739" s="29"/>
      <c r="O4739" s="19"/>
    </row>
    <row r="4740" spans="6:17" x14ac:dyDescent="0.25">
      <c r="F4740" s="29"/>
      <c r="H4740" s="29"/>
      <c r="O4740" s="19"/>
    </row>
    <row r="4741" spans="6:17" x14ac:dyDescent="0.25">
      <c r="F4741" s="29"/>
      <c r="H4741" s="29"/>
      <c r="O4741" s="19"/>
      <c r="Q4741" s="19"/>
    </row>
    <row r="4742" spans="6:17" x14ac:dyDescent="0.25">
      <c r="F4742" s="29"/>
      <c r="H4742" s="29"/>
      <c r="O4742" s="19"/>
    </row>
    <row r="4743" spans="6:17" x14ac:dyDescent="0.25">
      <c r="F4743" s="29"/>
      <c r="H4743" s="29"/>
      <c r="O4743" s="15"/>
    </row>
    <row r="4744" spans="6:17" x14ac:dyDescent="0.25">
      <c r="F4744" s="29"/>
      <c r="H4744" s="29"/>
      <c r="O4744" s="15"/>
    </row>
    <row r="4745" spans="6:17" x14ac:dyDescent="0.25">
      <c r="F4745" s="29"/>
      <c r="H4745" s="29"/>
      <c r="O4745" s="15"/>
    </row>
    <row r="4746" spans="6:17" x14ac:dyDescent="0.25">
      <c r="F4746" s="29"/>
      <c r="H4746" s="29"/>
      <c r="O4746" s="15"/>
    </row>
    <row r="4747" spans="6:17" x14ac:dyDescent="0.25">
      <c r="F4747" s="29"/>
      <c r="H4747" s="29"/>
      <c r="O4747" s="15"/>
    </row>
    <row r="4748" spans="6:17" x14ac:dyDescent="0.25">
      <c r="F4748" s="29"/>
      <c r="H4748" s="29"/>
      <c r="O4748" s="15"/>
    </row>
    <row r="4749" spans="6:17" x14ac:dyDescent="0.25">
      <c r="F4749" s="29"/>
      <c r="H4749" s="29"/>
      <c r="O4749" s="15"/>
    </row>
    <row r="4750" spans="6:17" x14ac:dyDescent="0.25">
      <c r="F4750" s="29"/>
      <c r="H4750" s="29"/>
      <c r="O4750" s="19"/>
    </row>
    <row r="4751" spans="6:17" x14ac:dyDescent="0.25">
      <c r="F4751" s="29"/>
      <c r="H4751" s="29"/>
      <c r="O4751" s="19"/>
      <c r="Q4751" s="19"/>
    </row>
    <row r="4752" spans="6:17" x14ac:dyDescent="0.25">
      <c r="F4752" s="29"/>
      <c r="H4752" s="29"/>
      <c r="O4752" s="19"/>
    </row>
    <row r="4753" spans="6:15" x14ac:dyDescent="0.25">
      <c r="F4753" s="29"/>
      <c r="H4753" s="29"/>
      <c r="O4753" s="19"/>
    </row>
    <row r="4754" spans="6:15" x14ac:dyDescent="0.25">
      <c r="F4754" s="29"/>
      <c r="H4754" s="29"/>
      <c r="O4754" s="19"/>
    </row>
    <row r="4755" spans="6:15" x14ac:dyDescent="0.25">
      <c r="F4755" s="29"/>
      <c r="H4755" s="29"/>
      <c r="O4755" s="19"/>
    </row>
    <row r="4756" spans="6:15" x14ac:dyDescent="0.25">
      <c r="F4756" s="29"/>
      <c r="H4756" s="29"/>
      <c r="O4756" s="19"/>
    </row>
    <row r="4757" spans="6:15" x14ac:dyDescent="0.25">
      <c r="F4757" s="29"/>
      <c r="H4757" s="29"/>
      <c r="O4757" s="19"/>
    </row>
    <row r="4758" spans="6:15" x14ac:dyDescent="0.25">
      <c r="F4758" s="29"/>
      <c r="H4758" s="29"/>
      <c r="O4758" s="19"/>
    </row>
    <row r="4759" spans="6:15" x14ac:dyDescent="0.25">
      <c r="F4759" s="29"/>
      <c r="H4759" s="29"/>
      <c r="O4759" s="15"/>
    </row>
    <row r="4760" spans="6:15" x14ac:dyDescent="0.25">
      <c r="F4760" s="29"/>
      <c r="H4760" s="29"/>
      <c r="O4760" s="15"/>
    </row>
    <row r="4761" spans="6:15" x14ac:dyDescent="0.25">
      <c r="F4761" s="29"/>
      <c r="H4761" s="29"/>
      <c r="O4761" s="15"/>
    </row>
    <row r="4762" spans="6:15" x14ac:dyDescent="0.25">
      <c r="F4762" s="29"/>
      <c r="H4762" s="29"/>
      <c r="O4762" s="15"/>
    </row>
    <row r="4763" spans="6:15" x14ac:dyDescent="0.25">
      <c r="F4763" s="29"/>
      <c r="H4763" s="29"/>
      <c r="O4763" s="15"/>
    </row>
    <row r="4764" spans="6:15" x14ac:dyDescent="0.25">
      <c r="F4764" s="29"/>
      <c r="H4764" s="29"/>
      <c r="O4764" s="15"/>
    </row>
    <row r="4765" spans="6:15" x14ac:dyDescent="0.25">
      <c r="F4765" s="29"/>
      <c r="H4765" s="29"/>
      <c r="O4765" s="15"/>
    </row>
    <row r="4766" spans="6:15" x14ac:dyDescent="0.25">
      <c r="F4766" s="29"/>
      <c r="H4766" s="29"/>
      <c r="O4766" s="15"/>
    </row>
    <row r="4767" spans="6:15" x14ac:dyDescent="0.25">
      <c r="F4767" s="29"/>
      <c r="H4767" s="29"/>
      <c r="O4767" s="15"/>
    </row>
    <row r="4768" spans="6:15" x14ac:dyDescent="0.25">
      <c r="F4768" s="29"/>
      <c r="H4768" s="29"/>
      <c r="O4768" s="15"/>
    </row>
    <row r="4769" spans="6:17" x14ac:dyDescent="0.25">
      <c r="F4769" s="29"/>
      <c r="H4769" s="29"/>
      <c r="O4769" s="15"/>
    </row>
    <row r="4770" spans="6:17" x14ac:dyDescent="0.25">
      <c r="F4770" s="29"/>
      <c r="H4770" s="29"/>
      <c r="O4770" s="15"/>
    </row>
    <row r="4771" spans="6:17" x14ac:dyDescent="0.25">
      <c r="F4771" s="29"/>
      <c r="H4771" s="29"/>
      <c r="O4771" s="15"/>
      <c r="Q4771" s="15"/>
    </row>
    <row r="4772" spans="6:17" x14ac:dyDescent="0.25">
      <c r="F4772" s="29"/>
      <c r="H4772" s="29"/>
      <c r="O4772" s="15"/>
    </row>
    <row r="4773" spans="6:17" x14ac:dyDescent="0.25">
      <c r="F4773" s="29"/>
      <c r="H4773" s="29"/>
      <c r="O4773" s="15"/>
    </row>
    <row r="4774" spans="6:17" x14ac:dyDescent="0.25">
      <c r="F4774" s="29"/>
      <c r="H4774" s="29"/>
      <c r="O4774" s="15"/>
    </row>
    <row r="4775" spans="6:17" x14ac:dyDescent="0.25">
      <c r="F4775" s="29"/>
      <c r="H4775" s="29"/>
      <c r="O4775" s="19"/>
    </row>
    <row r="4776" spans="6:17" x14ac:dyDescent="0.25">
      <c r="F4776" s="29"/>
      <c r="H4776" s="29"/>
      <c r="O4776" s="19"/>
    </row>
    <row r="4777" spans="6:17" x14ac:dyDescent="0.25">
      <c r="F4777" s="29"/>
      <c r="H4777" s="29"/>
      <c r="O4777" s="19"/>
    </row>
    <row r="4778" spans="6:17" x14ac:dyDescent="0.25">
      <c r="F4778" s="29"/>
      <c r="H4778" s="29"/>
      <c r="O4778" s="19"/>
    </row>
    <row r="4779" spans="6:17" x14ac:dyDescent="0.25">
      <c r="F4779" s="29"/>
      <c r="H4779" s="29"/>
      <c r="O4779" s="19"/>
    </row>
    <row r="4780" spans="6:17" x14ac:dyDescent="0.25">
      <c r="F4780" s="29"/>
      <c r="H4780" s="29"/>
      <c r="O4780" s="19"/>
    </row>
    <row r="4781" spans="6:17" x14ac:dyDescent="0.25">
      <c r="F4781" s="29"/>
      <c r="H4781" s="29"/>
      <c r="O4781" s="19"/>
    </row>
    <row r="4782" spans="6:17" x14ac:dyDescent="0.25">
      <c r="F4782" s="29"/>
      <c r="H4782" s="29"/>
      <c r="O4782" s="19"/>
    </row>
    <row r="4783" spans="6:17" x14ac:dyDescent="0.25">
      <c r="F4783" s="29"/>
      <c r="H4783" s="29"/>
      <c r="O4783" s="19"/>
    </row>
    <row r="4784" spans="6:17" x14ac:dyDescent="0.25">
      <c r="F4784" s="29"/>
      <c r="H4784" s="29"/>
      <c r="O4784" s="19"/>
    </row>
    <row r="4785" spans="6:17" x14ac:dyDescent="0.25">
      <c r="F4785" s="29"/>
      <c r="H4785" s="29"/>
      <c r="O4785" s="19"/>
    </row>
    <row r="4786" spans="6:17" x14ac:dyDescent="0.25">
      <c r="F4786" s="29"/>
      <c r="H4786" s="29"/>
      <c r="O4786" s="19"/>
    </row>
    <row r="4787" spans="6:17" x14ac:dyDescent="0.25">
      <c r="F4787" s="29"/>
      <c r="H4787" s="29"/>
      <c r="O4787" s="19"/>
      <c r="Q4787" s="19"/>
    </row>
    <row r="4788" spans="6:17" x14ac:dyDescent="0.25">
      <c r="F4788" s="29"/>
      <c r="H4788" s="29"/>
      <c r="O4788" s="19"/>
    </row>
    <row r="4789" spans="6:17" x14ac:dyDescent="0.25">
      <c r="F4789" s="29"/>
      <c r="H4789" s="29"/>
      <c r="O4789" s="19"/>
      <c r="Q4789" s="19"/>
    </row>
    <row r="4790" spans="6:17" x14ac:dyDescent="0.25">
      <c r="F4790" s="29"/>
      <c r="H4790" s="29"/>
      <c r="O4790" s="15"/>
      <c r="Q4790" s="19"/>
    </row>
    <row r="4791" spans="6:17" x14ac:dyDescent="0.25">
      <c r="F4791" s="29"/>
      <c r="H4791" s="29"/>
      <c r="O4791" s="19"/>
      <c r="Q4791" s="19"/>
    </row>
    <row r="4792" spans="6:17" x14ac:dyDescent="0.25">
      <c r="F4792" s="29"/>
      <c r="H4792" s="29"/>
      <c r="O4792" s="19"/>
    </row>
    <row r="4793" spans="6:17" x14ac:dyDescent="0.25">
      <c r="F4793" s="29"/>
      <c r="H4793" s="29"/>
      <c r="O4793" s="19"/>
    </row>
    <row r="4794" spans="6:17" x14ac:dyDescent="0.25">
      <c r="F4794" s="29"/>
      <c r="H4794" s="29"/>
      <c r="O4794" s="19"/>
    </row>
    <row r="4795" spans="6:17" x14ac:dyDescent="0.25">
      <c r="F4795" s="29"/>
      <c r="H4795" s="29"/>
      <c r="O4795" s="19"/>
    </row>
    <row r="4796" spans="6:17" x14ac:dyDescent="0.25">
      <c r="F4796" s="29"/>
      <c r="H4796" s="29"/>
      <c r="O4796" s="19"/>
    </row>
    <row r="4797" spans="6:17" x14ac:dyDescent="0.25">
      <c r="F4797" s="29"/>
      <c r="H4797" s="29"/>
      <c r="O4797" s="19"/>
    </row>
    <row r="4798" spans="6:17" x14ac:dyDescent="0.25">
      <c r="F4798" s="29"/>
      <c r="H4798" s="29"/>
      <c r="O4798" s="15"/>
    </row>
    <row r="4799" spans="6:17" x14ac:dyDescent="0.25">
      <c r="F4799" s="29"/>
      <c r="H4799" s="29"/>
      <c r="O4799" s="19"/>
    </row>
    <row r="4800" spans="6:17" x14ac:dyDescent="0.25">
      <c r="F4800" s="29"/>
      <c r="H4800" s="29"/>
      <c r="O4800" s="19"/>
      <c r="Q4800" s="19"/>
    </row>
    <row r="4801" spans="6:17" x14ac:dyDescent="0.25">
      <c r="F4801" s="29"/>
      <c r="H4801" s="29"/>
      <c r="O4801" s="19"/>
    </row>
    <row r="4802" spans="6:17" x14ac:dyDescent="0.25">
      <c r="F4802" s="29"/>
      <c r="H4802" s="29"/>
      <c r="O4802" s="19"/>
    </row>
    <row r="4803" spans="6:17" x14ac:dyDescent="0.25">
      <c r="F4803" s="29"/>
      <c r="H4803" s="29"/>
      <c r="O4803" s="19"/>
    </row>
    <row r="4804" spans="6:17" x14ac:dyDescent="0.25">
      <c r="F4804" s="29"/>
      <c r="H4804" s="29"/>
      <c r="O4804" s="19"/>
      <c r="Q4804" s="19"/>
    </row>
    <row r="4805" spans="6:17" x14ac:dyDescent="0.25">
      <c r="F4805" s="29"/>
      <c r="H4805" s="29"/>
      <c r="O4805" s="19"/>
    </row>
    <row r="4806" spans="6:17" x14ac:dyDescent="0.25">
      <c r="F4806" s="29"/>
      <c r="H4806" s="29"/>
      <c r="O4806" s="19"/>
    </row>
    <row r="4807" spans="6:17" x14ac:dyDescent="0.25">
      <c r="F4807" s="29"/>
      <c r="H4807" s="29"/>
      <c r="O4807" s="15"/>
    </row>
    <row r="4808" spans="6:17" x14ac:dyDescent="0.25">
      <c r="F4808" s="29"/>
      <c r="H4808" s="29"/>
      <c r="O4808" s="19"/>
    </row>
    <row r="4809" spans="6:17" x14ac:dyDescent="0.25">
      <c r="F4809" s="29"/>
      <c r="H4809" s="29"/>
      <c r="O4809" s="19"/>
    </row>
    <row r="4810" spans="6:17" x14ac:dyDescent="0.25">
      <c r="F4810" s="29"/>
      <c r="H4810" s="29"/>
      <c r="O4810" s="19"/>
    </row>
    <row r="4811" spans="6:17" x14ac:dyDescent="0.25">
      <c r="F4811" s="29"/>
      <c r="H4811" s="29"/>
      <c r="O4811" s="19"/>
    </row>
    <row r="4812" spans="6:17" x14ac:dyDescent="0.25">
      <c r="F4812" s="29"/>
      <c r="H4812" s="29"/>
      <c r="O4812" s="19"/>
    </row>
    <row r="4813" spans="6:17" x14ac:dyDescent="0.25">
      <c r="F4813" s="29"/>
      <c r="H4813" s="29"/>
      <c r="O4813" s="19"/>
    </row>
    <row r="4814" spans="6:17" x14ac:dyDescent="0.25">
      <c r="F4814" s="29"/>
      <c r="H4814" s="29"/>
      <c r="O4814" s="19"/>
    </row>
    <row r="4815" spans="6:17" x14ac:dyDescent="0.25">
      <c r="F4815" s="29"/>
      <c r="H4815" s="29"/>
      <c r="O4815" s="19"/>
    </row>
    <row r="4816" spans="6:17" x14ac:dyDescent="0.25">
      <c r="F4816" s="29"/>
      <c r="H4816" s="29"/>
      <c r="O4816" s="15"/>
    </row>
    <row r="4817" spans="6:17" x14ac:dyDescent="0.25">
      <c r="F4817" s="29"/>
      <c r="H4817" s="29"/>
      <c r="O4817" s="15"/>
    </row>
    <row r="4818" spans="6:17" x14ac:dyDescent="0.25">
      <c r="F4818" s="29"/>
      <c r="H4818" s="29"/>
      <c r="O4818" s="15"/>
    </row>
    <row r="4819" spans="6:17" x14ac:dyDescent="0.25">
      <c r="F4819" s="29"/>
      <c r="H4819" s="29"/>
      <c r="O4819" s="15"/>
    </row>
    <row r="4820" spans="6:17" x14ac:dyDescent="0.25">
      <c r="F4820" s="29"/>
      <c r="H4820" s="29"/>
      <c r="O4820" s="15"/>
    </row>
    <row r="4821" spans="6:17" x14ac:dyDescent="0.25">
      <c r="F4821" s="29"/>
      <c r="H4821" s="29"/>
      <c r="O4821" s="15"/>
    </row>
    <row r="4822" spans="6:17" x14ac:dyDescent="0.25">
      <c r="F4822" s="29"/>
      <c r="H4822" s="29"/>
      <c r="O4822" s="15"/>
    </row>
    <row r="4823" spans="6:17" x14ac:dyDescent="0.25">
      <c r="F4823" s="29"/>
      <c r="H4823" s="29"/>
      <c r="O4823" s="15"/>
    </row>
    <row r="4824" spans="6:17" x14ac:dyDescent="0.25">
      <c r="F4824" s="29"/>
      <c r="H4824" s="29"/>
      <c r="O4824" s="15"/>
      <c r="Q4824" s="15"/>
    </row>
    <row r="4825" spans="6:17" x14ac:dyDescent="0.25">
      <c r="F4825" s="29"/>
      <c r="H4825" s="29"/>
      <c r="O4825" s="15"/>
      <c r="Q4825" s="15"/>
    </row>
    <row r="4826" spans="6:17" x14ac:dyDescent="0.25">
      <c r="F4826" s="29"/>
      <c r="H4826" s="29"/>
      <c r="O4826" s="15"/>
    </row>
    <row r="4827" spans="6:17" x14ac:dyDescent="0.25">
      <c r="F4827" s="29"/>
      <c r="H4827" s="29"/>
      <c r="O4827" s="15"/>
    </row>
    <row r="4828" spans="6:17" x14ac:dyDescent="0.25">
      <c r="F4828" s="29"/>
      <c r="H4828" s="29"/>
      <c r="O4828" s="19"/>
    </row>
    <row r="4829" spans="6:17" x14ac:dyDescent="0.25">
      <c r="F4829" s="29"/>
      <c r="H4829" s="29"/>
      <c r="O4829" s="19"/>
    </row>
    <row r="4830" spans="6:17" x14ac:dyDescent="0.25">
      <c r="F4830" s="29"/>
      <c r="H4830" s="29"/>
      <c r="O4830" s="19"/>
      <c r="Q4830" s="19"/>
    </row>
    <row r="4831" spans="6:17" x14ac:dyDescent="0.25">
      <c r="F4831" s="29"/>
      <c r="H4831" s="29"/>
      <c r="O4831" s="19"/>
      <c r="Q4831" s="19"/>
    </row>
    <row r="4832" spans="6:17" x14ac:dyDescent="0.25">
      <c r="F4832" s="29"/>
      <c r="H4832" s="29"/>
      <c r="O4832" s="19"/>
      <c r="Q4832" s="19"/>
    </row>
    <row r="4833" spans="6:17" x14ac:dyDescent="0.25">
      <c r="F4833" s="29"/>
      <c r="H4833" s="29"/>
      <c r="O4833" s="19"/>
    </row>
    <row r="4834" spans="6:17" x14ac:dyDescent="0.25">
      <c r="F4834" s="29"/>
      <c r="H4834" s="29"/>
      <c r="O4834" s="19"/>
    </row>
    <row r="4835" spans="6:17" x14ac:dyDescent="0.25">
      <c r="F4835" s="29"/>
      <c r="H4835" s="29"/>
      <c r="O4835" s="19"/>
    </row>
    <row r="4836" spans="6:17" x14ac:dyDescent="0.25">
      <c r="F4836" s="29"/>
      <c r="H4836" s="29"/>
      <c r="O4836" s="19"/>
    </row>
    <row r="4837" spans="6:17" x14ac:dyDescent="0.25">
      <c r="F4837" s="29"/>
      <c r="H4837" s="29"/>
      <c r="O4837" s="19"/>
    </row>
    <row r="4838" spans="6:17" x14ac:dyDescent="0.25">
      <c r="F4838" s="29"/>
      <c r="H4838" s="29"/>
      <c r="O4838" s="19"/>
    </row>
    <row r="4839" spans="6:17" x14ac:dyDescent="0.25">
      <c r="F4839" s="29"/>
      <c r="H4839" s="29"/>
      <c r="O4839" s="19"/>
    </row>
    <row r="4840" spans="6:17" x14ac:dyDescent="0.25">
      <c r="F4840" s="29"/>
      <c r="H4840" s="29"/>
      <c r="O4840" s="19"/>
    </row>
    <row r="4841" spans="6:17" x14ac:dyDescent="0.25">
      <c r="F4841" s="29"/>
      <c r="H4841" s="29"/>
      <c r="O4841" s="19"/>
      <c r="Q4841" s="19"/>
    </row>
    <row r="4842" spans="6:17" x14ac:dyDescent="0.25">
      <c r="F4842" s="29"/>
      <c r="H4842" s="29"/>
      <c r="O4842" s="19"/>
    </row>
    <row r="4843" spans="6:17" x14ac:dyDescent="0.25">
      <c r="F4843" s="29"/>
      <c r="H4843" s="29"/>
      <c r="O4843" s="19"/>
    </row>
    <row r="4844" spans="6:17" x14ac:dyDescent="0.25">
      <c r="F4844" s="29"/>
      <c r="H4844" s="29"/>
      <c r="O4844" s="19"/>
    </row>
    <row r="4845" spans="6:17" x14ac:dyDescent="0.25">
      <c r="F4845" s="29"/>
      <c r="H4845" s="29"/>
      <c r="O4845" s="19"/>
    </row>
    <row r="4846" spans="6:17" x14ac:dyDescent="0.25">
      <c r="F4846" s="29"/>
      <c r="H4846" s="29"/>
      <c r="O4846" s="19"/>
    </row>
    <row r="4847" spans="6:17" x14ac:dyDescent="0.25">
      <c r="F4847" s="29"/>
      <c r="H4847" s="29"/>
      <c r="O4847" s="19"/>
    </row>
    <row r="4848" spans="6:17" x14ac:dyDescent="0.25">
      <c r="F4848" s="29"/>
      <c r="H4848" s="29"/>
      <c r="O4848" s="19"/>
    </row>
    <row r="4849" spans="6:17" x14ac:dyDescent="0.25">
      <c r="F4849" s="29"/>
      <c r="H4849" s="29"/>
      <c r="O4849" s="19"/>
    </row>
    <row r="4850" spans="6:17" x14ac:dyDescent="0.25">
      <c r="F4850" s="29"/>
      <c r="H4850" s="29"/>
      <c r="O4850" s="19"/>
    </row>
    <row r="4851" spans="6:17" x14ac:dyDescent="0.25">
      <c r="F4851" s="29"/>
      <c r="H4851" s="29"/>
      <c r="O4851" s="19"/>
    </row>
    <row r="4852" spans="6:17" x14ac:dyDescent="0.25">
      <c r="F4852" s="29"/>
      <c r="H4852" s="29"/>
      <c r="O4852" s="19"/>
      <c r="Q4852" s="19"/>
    </row>
    <row r="4853" spans="6:17" x14ac:dyDescent="0.25">
      <c r="F4853" s="29"/>
      <c r="H4853" s="29"/>
      <c r="O4853" s="19"/>
    </row>
    <row r="4854" spans="6:17" x14ac:dyDescent="0.25">
      <c r="F4854" s="29"/>
      <c r="H4854" s="29"/>
      <c r="O4854" s="19"/>
    </row>
    <row r="4855" spans="6:17" x14ac:dyDescent="0.25">
      <c r="F4855" s="29"/>
      <c r="H4855" s="29"/>
      <c r="O4855" s="19"/>
    </row>
    <row r="4856" spans="6:17" x14ac:dyDescent="0.25">
      <c r="F4856" s="29"/>
      <c r="H4856" s="29"/>
      <c r="O4856" s="19"/>
      <c r="Q4856" s="19"/>
    </row>
    <row r="4857" spans="6:17" x14ac:dyDescent="0.25">
      <c r="F4857" s="29"/>
      <c r="H4857" s="29"/>
      <c r="O4857" s="19"/>
    </row>
    <row r="4858" spans="6:17" x14ac:dyDescent="0.25">
      <c r="F4858" s="29"/>
      <c r="H4858" s="29"/>
      <c r="O4858" s="15"/>
    </row>
    <row r="4859" spans="6:17" x14ac:dyDescent="0.25">
      <c r="F4859" s="29"/>
      <c r="H4859" s="29"/>
      <c r="O4859" s="15"/>
    </row>
    <row r="4860" spans="6:17" x14ac:dyDescent="0.25">
      <c r="F4860" s="29"/>
      <c r="H4860" s="29"/>
      <c r="O4860" s="15"/>
    </row>
    <row r="4861" spans="6:17" x14ac:dyDescent="0.25">
      <c r="F4861" s="29"/>
      <c r="H4861" s="29"/>
      <c r="O4861" s="15"/>
    </row>
    <row r="4862" spans="6:17" x14ac:dyDescent="0.25">
      <c r="F4862" s="29"/>
      <c r="H4862" s="29"/>
      <c r="O4862" s="15"/>
    </row>
    <row r="4863" spans="6:17" x14ac:dyDescent="0.25">
      <c r="F4863" s="29"/>
      <c r="H4863" s="29"/>
      <c r="O4863" s="15"/>
    </row>
    <row r="4864" spans="6:17" x14ac:dyDescent="0.25">
      <c r="F4864" s="29"/>
      <c r="H4864" s="29"/>
      <c r="O4864" s="15"/>
    </row>
    <row r="4865" spans="6:15" x14ac:dyDescent="0.25">
      <c r="F4865" s="29"/>
      <c r="H4865" s="29"/>
      <c r="O4865" s="15"/>
    </row>
    <row r="4866" spans="6:15" x14ac:dyDescent="0.25">
      <c r="F4866" s="29"/>
      <c r="H4866" s="29"/>
      <c r="O4866" s="19"/>
    </row>
    <row r="4867" spans="6:15" x14ac:dyDescent="0.25">
      <c r="F4867" s="29"/>
      <c r="H4867" s="29"/>
      <c r="O4867" s="19"/>
    </row>
    <row r="4868" spans="6:15" x14ac:dyDescent="0.25">
      <c r="F4868" s="29"/>
      <c r="H4868" s="29"/>
      <c r="O4868" s="19"/>
    </row>
    <row r="4869" spans="6:15" x14ac:dyDescent="0.25">
      <c r="F4869" s="29"/>
      <c r="H4869" s="29"/>
      <c r="O4869" s="15"/>
    </row>
    <row r="4870" spans="6:15" x14ac:dyDescent="0.25">
      <c r="F4870" s="29"/>
      <c r="H4870" s="29"/>
      <c r="O4870" s="15"/>
    </row>
    <row r="4871" spans="6:15" x14ac:dyDescent="0.25">
      <c r="F4871" s="29"/>
      <c r="H4871" s="29"/>
      <c r="O4871" s="15"/>
    </row>
    <row r="4872" spans="6:15" x14ac:dyDescent="0.25">
      <c r="F4872" s="29"/>
      <c r="H4872" s="29"/>
      <c r="O4872" s="15"/>
    </row>
    <row r="4873" spans="6:15" x14ac:dyDescent="0.25">
      <c r="F4873" s="29"/>
      <c r="H4873" s="29"/>
      <c r="O4873" s="15"/>
    </row>
    <row r="4874" spans="6:15" x14ac:dyDescent="0.25">
      <c r="F4874" s="29"/>
      <c r="H4874" s="29"/>
      <c r="O4874" s="15"/>
    </row>
    <row r="4875" spans="6:15" x14ac:dyDescent="0.25">
      <c r="F4875" s="29"/>
      <c r="H4875" s="29"/>
      <c r="O4875" s="15"/>
    </row>
    <row r="4876" spans="6:15" x14ac:dyDescent="0.25">
      <c r="F4876" s="29"/>
      <c r="H4876" s="29"/>
      <c r="O4876" s="15"/>
    </row>
    <row r="4877" spans="6:15" x14ac:dyDescent="0.25">
      <c r="F4877" s="29"/>
      <c r="H4877" s="29"/>
      <c r="O4877" s="15"/>
    </row>
    <row r="4878" spans="6:15" x14ac:dyDescent="0.25">
      <c r="F4878" s="29"/>
      <c r="H4878" s="29"/>
      <c r="O4878" s="15"/>
    </row>
    <row r="4879" spans="6:15" x14ac:dyDescent="0.25">
      <c r="F4879" s="29"/>
      <c r="H4879" s="29"/>
      <c r="O4879" s="15"/>
    </row>
    <row r="4880" spans="6:15" x14ac:dyDescent="0.25">
      <c r="F4880" s="29"/>
      <c r="H4880" s="29"/>
      <c r="O4880" s="15"/>
    </row>
    <row r="4881" spans="6:17" x14ac:dyDescent="0.25">
      <c r="F4881" s="29"/>
      <c r="H4881" s="29"/>
      <c r="O4881" s="15"/>
    </row>
    <row r="4882" spans="6:17" x14ac:dyDescent="0.25">
      <c r="F4882" s="29"/>
      <c r="H4882" s="29"/>
      <c r="O4882" s="15"/>
    </row>
    <row r="4883" spans="6:17" x14ac:dyDescent="0.25">
      <c r="F4883" s="29"/>
      <c r="H4883" s="29"/>
      <c r="O4883" s="15"/>
    </row>
    <row r="4884" spans="6:17" x14ac:dyDescent="0.25">
      <c r="F4884" s="29"/>
      <c r="H4884" s="29"/>
      <c r="O4884" s="15"/>
    </row>
    <row r="4885" spans="6:17" x14ac:dyDescent="0.25">
      <c r="F4885" s="29"/>
      <c r="H4885" s="29"/>
      <c r="O4885" s="15"/>
    </row>
    <row r="4886" spans="6:17" x14ac:dyDescent="0.25">
      <c r="F4886" s="29"/>
      <c r="H4886" s="29"/>
      <c r="O4886" s="15"/>
    </row>
    <row r="4887" spans="6:17" x14ac:dyDescent="0.25">
      <c r="F4887" s="29"/>
      <c r="H4887" s="29"/>
      <c r="O4887" s="15"/>
    </row>
    <row r="4888" spans="6:17" x14ac:dyDescent="0.25">
      <c r="F4888" s="29"/>
      <c r="H4888" s="29"/>
      <c r="O4888" s="15"/>
    </row>
    <row r="4889" spans="6:17" x14ac:dyDescent="0.25">
      <c r="F4889" s="29"/>
      <c r="H4889" s="29"/>
      <c r="O4889" s="15"/>
    </row>
    <row r="4890" spans="6:17" x14ac:dyDescent="0.25">
      <c r="F4890" s="29"/>
      <c r="H4890" s="29"/>
      <c r="O4890" s="15"/>
    </row>
    <row r="4891" spans="6:17" x14ac:dyDescent="0.25">
      <c r="F4891" s="29"/>
      <c r="H4891" s="29"/>
      <c r="O4891" s="15"/>
    </row>
    <row r="4892" spans="6:17" x14ac:dyDescent="0.25">
      <c r="F4892" s="29"/>
      <c r="H4892" s="29"/>
      <c r="O4892" s="15"/>
    </row>
    <row r="4893" spans="6:17" x14ac:dyDescent="0.25">
      <c r="F4893" s="29"/>
      <c r="H4893" s="29"/>
      <c r="O4893" s="15"/>
    </row>
    <row r="4894" spans="6:17" x14ac:dyDescent="0.25">
      <c r="F4894" s="29"/>
      <c r="H4894" s="29"/>
      <c r="O4894" s="15"/>
    </row>
    <row r="4895" spans="6:17" x14ac:dyDescent="0.25">
      <c r="F4895" s="29"/>
      <c r="H4895" s="29"/>
      <c r="O4895" s="15"/>
      <c r="Q4895" s="15"/>
    </row>
    <row r="4896" spans="6:17" x14ac:dyDescent="0.25">
      <c r="F4896" s="29"/>
      <c r="H4896" s="29"/>
      <c r="O4896" s="15"/>
    </row>
    <row r="4897" spans="6:15" x14ac:dyDescent="0.25">
      <c r="F4897" s="29"/>
      <c r="H4897" s="29"/>
      <c r="O4897" s="15"/>
    </row>
    <row r="4898" spans="6:15" x14ac:dyDescent="0.25">
      <c r="F4898" s="29"/>
      <c r="H4898" s="29"/>
      <c r="O4898" s="15"/>
    </row>
    <row r="4899" spans="6:15" x14ac:dyDescent="0.25">
      <c r="F4899" s="29"/>
      <c r="H4899" s="29"/>
    </row>
    <row r="4900" spans="6:15" x14ac:dyDescent="0.25">
      <c r="F4900" s="29"/>
      <c r="H4900" s="29"/>
      <c r="O4900" s="15"/>
    </row>
    <row r="4901" spans="6:15" x14ac:dyDescent="0.25">
      <c r="F4901" s="29"/>
      <c r="H4901" s="29"/>
      <c r="O4901" s="15"/>
    </row>
    <row r="4902" spans="6:15" x14ac:dyDescent="0.25">
      <c r="F4902" s="29"/>
      <c r="H4902" s="29"/>
      <c r="O4902" s="15"/>
    </row>
    <row r="4903" spans="6:15" x14ac:dyDescent="0.25">
      <c r="F4903" s="29"/>
      <c r="H4903" s="29"/>
      <c r="O4903" s="15"/>
    </row>
    <row r="4904" spans="6:15" x14ac:dyDescent="0.25">
      <c r="F4904" s="29"/>
      <c r="H4904" s="29"/>
      <c r="O4904" s="15"/>
    </row>
    <row r="4905" spans="6:15" x14ac:dyDescent="0.25">
      <c r="F4905" s="29"/>
      <c r="H4905" s="29"/>
      <c r="O4905" s="15"/>
    </row>
    <row r="4906" spans="6:15" x14ac:dyDescent="0.25">
      <c r="F4906" s="29"/>
      <c r="H4906" s="29"/>
      <c r="O4906" s="15"/>
    </row>
    <row r="4907" spans="6:15" x14ac:dyDescent="0.25">
      <c r="F4907" s="29"/>
      <c r="H4907" s="29"/>
      <c r="O4907" s="15"/>
    </row>
    <row r="4908" spans="6:15" x14ac:dyDescent="0.25">
      <c r="F4908" s="29"/>
      <c r="H4908" s="29"/>
      <c r="O4908" s="15"/>
    </row>
    <row r="4909" spans="6:15" x14ac:dyDescent="0.25">
      <c r="F4909" s="29"/>
      <c r="H4909" s="29"/>
      <c r="O4909" s="15"/>
    </row>
    <row r="4910" spans="6:15" x14ac:dyDescent="0.25">
      <c r="F4910" s="29"/>
      <c r="H4910" s="29"/>
      <c r="O4910" s="15"/>
    </row>
    <row r="4911" spans="6:15" x14ac:dyDescent="0.25">
      <c r="F4911" s="29"/>
      <c r="H4911" s="29"/>
      <c r="O4911" s="15"/>
    </row>
    <row r="4912" spans="6:15" x14ac:dyDescent="0.25">
      <c r="F4912" s="29"/>
      <c r="H4912" s="29"/>
      <c r="O4912" s="15"/>
    </row>
    <row r="4913" spans="6:17" x14ac:dyDescent="0.25">
      <c r="F4913" s="29"/>
      <c r="H4913" s="29"/>
      <c r="O4913" s="15"/>
    </row>
    <row r="4914" spans="6:17" x14ac:dyDescent="0.25">
      <c r="F4914" s="29"/>
      <c r="H4914" s="29"/>
      <c r="O4914" s="15"/>
    </row>
    <row r="4915" spans="6:17" x14ac:dyDescent="0.25">
      <c r="F4915" s="29"/>
      <c r="H4915" s="29"/>
      <c r="O4915" s="15"/>
    </row>
    <row r="4916" spans="6:17" x14ac:dyDescent="0.25">
      <c r="F4916" s="29"/>
      <c r="H4916" s="29"/>
      <c r="O4916" s="15"/>
    </row>
    <row r="4917" spans="6:17" x14ac:dyDescent="0.25">
      <c r="F4917" s="29"/>
      <c r="H4917" s="29"/>
      <c r="O4917" s="15"/>
    </row>
    <row r="4918" spans="6:17" x14ac:dyDescent="0.25">
      <c r="F4918" s="29"/>
      <c r="H4918" s="29"/>
      <c r="O4918" s="15"/>
    </row>
    <row r="4919" spans="6:17" x14ac:dyDescent="0.25">
      <c r="F4919" s="29"/>
      <c r="H4919" s="29"/>
      <c r="O4919" s="15"/>
    </row>
    <row r="4920" spans="6:17" x14ac:dyDescent="0.25">
      <c r="F4920" s="29"/>
      <c r="H4920" s="29"/>
      <c r="O4920" s="15"/>
    </row>
    <row r="4921" spans="6:17" x14ac:dyDescent="0.25">
      <c r="F4921" s="29"/>
      <c r="H4921" s="29"/>
      <c r="O4921" s="15"/>
      <c r="Q4921" s="15"/>
    </row>
    <row r="4922" spans="6:17" x14ac:dyDescent="0.25">
      <c r="F4922" s="29"/>
      <c r="H4922" s="29"/>
      <c r="O4922" s="15"/>
      <c r="Q4922" s="15"/>
    </row>
    <row r="4923" spans="6:17" x14ac:dyDescent="0.25">
      <c r="F4923" s="29"/>
      <c r="H4923" s="29"/>
      <c r="O4923" s="15"/>
    </row>
    <row r="4924" spans="6:17" x14ac:dyDescent="0.25">
      <c r="F4924" s="29"/>
      <c r="H4924" s="29"/>
      <c r="O4924" s="15"/>
    </row>
    <row r="4925" spans="6:17" x14ac:dyDescent="0.25">
      <c r="F4925" s="29"/>
      <c r="H4925" s="29"/>
      <c r="O4925" s="15"/>
    </row>
    <row r="4926" spans="6:17" x14ac:dyDescent="0.25">
      <c r="F4926" s="29"/>
      <c r="H4926" s="29"/>
      <c r="O4926" s="15"/>
      <c r="Q4926" s="15"/>
    </row>
    <row r="4927" spans="6:17" x14ac:dyDescent="0.25">
      <c r="F4927" s="29"/>
      <c r="H4927" s="29"/>
      <c r="O4927" s="15"/>
      <c r="Q4927" s="15"/>
    </row>
    <row r="4928" spans="6:17" x14ac:dyDescent="0.25">
      <c r="F4928" s="29"/>
      <c r="H4928" s="29"/>
      <c r="O4928" s="15"/>
      <c r="Q4928" s="15"/>
    </row>
    <row r="4929" spans="6:17" x14ac:dyDescent="0.25">
      <c r="F4929" s="29"/>
      <c r="H4929" s="29"/>
      <c r="O4929" s="15"/>
      <c r="Q4929" s="15"/>
    </row>
    <row r="4930" spans="6:17" x14ac:dyDescent="0.25">
      <c r="F4930" s="29"/>
      <c r="H4930" s="29"/>
      <c r="O4930" s="15"/>
    </row>
    <row r="4931" spans="6:17" x14ac:dyDescent="0.25">
      <c r="F4931" s="29"/>
      <c r="H4931" s="29"/>
      <c r="O4931" s="15"/>
    </row>
    <row r="4932" spans="6:17" x14ac:dyDescent="0.25">
      <c r="F4932" s="29"/>
      <c r="H4932" s="29"/>
      <c r="O4932" s="15"/>
    </row>
    <row r="4933" spans="6:17" x14ac:dyDescent="0.25">
      <c r="F4933" s="29"/>
      <c r="H4933" s="29"/>
      <c r="O4933" s="15"/>
    </row>
    <row r="4934" spans="6:17" x14ac:dyDescent="0.25">
      <c r="F4934" s="29"/>
      <c r="H4934" s="29"/>
      <c r="O4934" s="15"/>
    </row>
    <row r="4935" spans="6:17" x14ac:dyDescent="0.25">
      <c r="F4935" s="29"/>
      <c r="H4935" s="29"/>
      <c r="O4935" s="15"/>
    </row>
    <row r="4936" spans="6:17" x14ac:dyDescent="0.25">
      <c r="F4936" s="29"/>
      <c r="H4936" s="29"/>
      <c r="O4936" s="15"/>
    </row>
    <row r="4937" spans="6:17" x14ac:dyDescent="0.25">
      <c r="F4937" s="29"/>
      <c r="H4937" s="29"/>
      <c r="O4937" s="15"/>
    </row>
    <row r="4938" spans="6:17" x14ac:dyDescent="0.25">
      <c r="F4938" s="29"/>
      <c r="H4938" s="29"/>
      <c r="O4938" s="15"/>
    </row>
    <row r="4939" spans="6:17" x14ac:dyDescent="0.25">
      <c r="F4939" s="29"/>
      <c r="H4939" s="29"/>
      <c r="O4939" s="15"/>
    </row>
    <row r="4940" spans="6:17" x14ac:dyDescent="0.25">
      <c r="F4940" s="29"/>
      <c r="H4940" s="29"/>
      <c r="O4940" s="15"/>
    </row>
    <row r="4941" spans="6:17" x14ac:dyDescent="0.25">
      <c r="F4941" s="29"/>
      <c r="H4941" s="29"/>
      <c r="O4941" s="15"/>
    </row>
    <row r="4942" spans="6:17" x14ac:dyDescent="0.25">
      <c r="F4942" s="29"/>
      <c r="H4942" s="29"/>
      <c r="O4942" s="15"/>
    </row>
    <row r="4943" spans="6:17" x14ac:dyDescent="0.25">
      <c r="F4943" s="29"/>
      <c r="H4943" s="29"/>
      <c r="O4943" s="15"/>
    </row>
    <row r="4944" spans="6:17" x14ac:dyDescent="0.25">
      <c r="F4944" s="29"/>
      <c r="H4944" s="29"/>
      <c r="O4944" s="15"/>
    </row>
    <row r="4945" spans="6:15" x14ac:dyDescent="0.25">
      <c r="F4945" s="29"/>
      <c r="H4945" s="29"/>
      <c r="O4945" s="15"/>
    </row>
    <row r="4946" spans="6:15" x14ac:dyDescent="0.25">
      <c r="F4946" s="29"/>
      <c r="H4946" s="29"/>
      <c r="O4946" s="15"/>
    </row>
    <row r="4947" spans="6:15" x14ac:dyDescent="0.25">
      <c r="F4947" s="29"/>
      <c r="H4947" s="29"/>
      <c r="O4947" s="15"/>
    </row>
    <row r="4948" spans="6:15" x14ac:dyDescent="0.25">
      <c r="F4948" s="29"/>
      <c r="H4948" s="29"/>
      <c r="O4948" s="15"/>
    </row>
    <row r="4949" spans="6:15" x14ac:dyDescent="0.25">
      <c r="F4949" s="29"/>
      <c r="H4949" s="29"/>
      <c r="O4949" s="15"/>
    </row>
    <row r="4950" spans="6:15" x14ac:dyDescent="0.25">
      <c r="F4950" s="29"/>
      <c r="H4950" s="29"/>
      <c r="O4950" s="15"/>
    </row>
    <row r="4951" spans="6:15" x14ac:dyDescent="0.25">
      <c r="F4951" s="29"/>
      <c r="H4951" s="29"/>
      <c r="O4951" s="15"/>
    </row>
    <row r="4952" spans="6:15" x14ac:dyDescent="0.25">
      <c r="F4952" s="29"/>
      <c r="H4952" s="29"/>
      <c r="O4952" s="15"/>
    </row>
    <row r="4953" spans="6:15" x14ac:dyDescent="0.25">
      <c r="F4953" s="29"/>
      <c r="H4953" s="29"/>
      <c r="O4953" s="15"/>
    </row>
    <row r="4954" spans="6:15" x14ac:dyDescent="0.25">
      <c r="F4954" s="29"/>
      <c r="H4954" s="29"/>
      <c r="O4954" s="15"/>
    </row>
    <row r="4955" spans="6:15" x14ac:dyDescent="0.25">
      <c r="F4955" s="29"/>
      <c r="H4955" s="29"/>
      <c r="O4955" s="15"/>
    </row>
    <row r="4956" spans="6:15" x14ac:dyDescent="0.25">
      <c r="F4956" s="29"/>
      <c r="H4956" s="29"/>
      <c r="O4956" s="15"/>
    </row>
    <row r="4957" spans="6:15" x14ac:dyDescent="0.25">
      <c r="F4957" s="29"/>
      <c r="H4957" s="29"/>
      <c r="O4957" s="15"/>
    </row>
    <row r="4958" spans="6:15" x14ac:dyDescent="0.25">
      <c r="F4958" s="29"/>
      <c r="H4958" s="29"/>
      <c r="O4958" s="15"/>
    </row>
    <row r="4959" spans="6:15" x14ac:dyDescent="0.25">
      <c r="F4959" s="29"/>
      <c r="H4959" s="29"/>
      <c r="O4959" s="15"/>
    </row>
    <row r="4960" spans="6:15" x14ac:dyDescent="0.25">
      <c r="F4960" s="29"/>
      <c r="H4960" s="29"/>
      <c r="O4960" s="15"/>
    </row>
    <row r="4961" spans="6:17" x14ac:dyDescent="0.25">
      <c r="F4961" s="29"/>
      <c r="H4961" s="29"/>
      <c r="O4961" s="15"/>
    </row>
    <row r="4962" spans="6:17" x14ac:dyDescent="0.25">
      <c r="F4962" s="29"/>
      <c r="H4962" s="29"/>
      <c r="O4962" s="15"/>
      <c r="Q4962" s="15"/>
    </row>
    <row r="4963" spans="6:17" x14ac:dyDescent="0.25">
      <c r="F4963" s="29"/>
      <c r="H4963" s="29"/>
      <c r="O4963" s="15"/>
      <c r="Q4963" s="15"/>
    </row>
    <row r="4964" spans="6:17" x14ac:dyDescent="0.25">
      <c r="F4964" s="29"/>
      <c r="H4964" s="29"/>
      <c r="O4964" s="15"/>
      <c r="Q4964" s="15"/>
    </row>
    <row r="4965" spans="6:17" x14ac:dyDescent="0.25">
      <c r="F4965" s="29"/>
      <c r="H4965" s="29"/>
      <c r="O4965" s="15"/>
      <c r="Q4965" s="15"/>
    </row>
    <row r="4966" spans="6:17" x14ac:dyDescent="0.25">
      <c r="F4966" s="29"/>
      <c r="H4966" s="29"/>
      <c r="O4966" s="15"/>
      <c r="Q4966" s="15"/>
    </row>
    <row r="4967" spans="6:17" x14ac:dyDescent="0.25">
      <c r="F4967" s="29"/>
      <c r="H4967" s="29"/>
      <c r="O4967" s="15"/>
    </row>
    <row r="4968" spans="6:17" x14ac:dyDescent="0.25">
      <c r="F4968" s="29"/>
      <c r="H4968" s="29"/>
      <c r="O4968" s="15"/>
    </row>
    <row r="4969" spans="6:17" x14ac:dyDescent="0.25">
      <c r="F4969" s="29"/>
      <c r="H4969" s="29"/>
      <c r="O4969" s="15"/>
    </row>
    <row r="4970" spans="6:17" x14ac:dyDescent="0.25">
      <c r="F4970" s="29"/>
      <c r="H4970" s="29"/>
      <c r="O4970" s="15"/>
    </row>
    <row r="4971" spans="6:17" x14ac:dyDescent="0.25">
      <c r="F4971" s="29"/>
      <c r="H4971" s="29"/>
      <c r="O4971" s="15"/>
    </row>
    <row r="4972" spans="6:17" x14ac:dyDescent="0.25">
      <c r="F4972" s="29"/>
      <c r="H4972" s="29"/>
      <c r="O4972" s="15"/>
    </row>
    <row r="4973" spans="6:17" x14ac:dyDescent="0.25">
      <c r="F4973" s="29"/>
      <c r="H4973" s="29"/>
      <c r="O4973" s="15"/>
    </row>
    <row r="4974" spans="6:17" x14ac:dyDescent="0.25">
      <c r="F4974" s="29"/>
      <c r="H4974" s="29"/>
      <c r="O4974" s="15"/>
    </row>
    <row r="4975" spans="6:17" x14ac:dyDescent="0.25">
      <c r="F4975" s="29"/>
      <c r="H4975" s="29"/>
      <c r="O4975" s="15"/>
    </row>
    <row r="4976" spans="6:17" x14ac:dyDescent="0.25">
      <c r="F4976" s="29"/>
      <c r="H4976" s="29"/>
      <c r="O4976" s="15"/>
    </row>
    <row r="4977" spans="6:17" x14ac:dyDescent="0.25">
      <c r="F4977" s="29"/>
      <c r="H4977" s="29"/>
      <c r="O4977" s="15"/>
      <c r="Q4977" s="15"/>
    </row>
    <row r="4978" spans="6:17" x14ac:dyDescent="0.25">
      <c r="F4978" s="29"/>
      <c r="H4978" s="29"/>
      <c r="O4978" s="15"/>
      <c r="Q4978" s="15"/>
    </row>
    <row r="4979" spans="6:17" x14ac:dyDescent="0.25">
      <c r="F4979" s="29"/>
      <c r="H4979" s="29"/>
      <c r="O4979" s="15"/>
    </row>
    <row r="4980" spans="6:17" x14ac:dyDescent="0.25">
      <c r="F4980" s="29"/>
      <c r="H4980" s="29"/>
      <c r="O4980" s="15"/>
    </row>
    <row r="4981" spans="6:17" x14ac:dyDescent="0.25">
      <c r="F4981" s="29"/>
      <c r="H4981" s="29"/>
      <c r="O4981" s="15"/>
    </row>
    <row r="4982" spans="6:17" x14ac:dyDescent="0.25">
      <c r="F4982" s="29"/>
      <c r="H4982" s="29"/>
      <c r="O4982" s="15"/>
      <c r="Q4982" s="15"/>
    </row>
    <row r="4983" spans="6:17" x14ac:dyDescent="0.25">
      <c r="F4983" s="29"/>
      <c r="H4983" s="29"/>
      <c r="O4983" s="15"/>
    </row>
    <row r="4984" spans="6:17" x14ac:dyDescent="0.25">
      <c r="F4984" s="29"/>
      <c r="H4984" s="29"/>
      <c r="O4984" s="15"/>
    </row>
    <row r="4985" spans="6:17" x14ac:dyDescent="0.25">
      <c r="F4985" s="29"/>
      <c r="H4985" s="29"/>
      <c r="O4985" s="15"/>
    </row>
    <row r="4986" spans="6:17" x14ac:dyDescent="0.25">
      <c r="F4986" s="29"/>
      <c r="H4986" s="29"/>
      <c r="O4986" s="15"/>
    </row>
    <row r="4987" spans="6:17" x14ac:dyDescent="0.25">
      <c r="F4987" s="29"/>
      <c r="H4987" s="29"/>
      <c r="O4987" s="15"/>
      <c r="Q4987" s="15"/>
    </row>
    <row r="4988" spans="6:17" x14ac:dyDescent="0.25">
      <c r="F4988" s="29"/>
      <c r="H4988" s="29"/>
      <c r="O4988" s="15"/>
    </row>
    <row r="4989" spans="6:17" x14ac:dyDescent="0.25">
      <c r="F4989" s="29"/>
      <c r="H4989" s="29"/>
      <c r="O4989" s="15"/>
    </row>
    <row r="4990" spans="6:17" x14ac:dyDescent="0.25">
      <c r="F4990" s="29"/>
      <c r="H4990" s="29"/>
      <c r="O4990" s="15"/>
      <c r="Q4990" s="15"/>
    </row>
    <row r="4991" spans="6:17" x14ac:dyDescent="0.25">
      <c r="F4991" s="29"/>
      <c r="H4991" s="29"/>
      <c r="O4991" s="15"/>
      <c r="Q4991" s="15"/>
    </row>
    <row r="4992" spans="6:17" x14ac:dyDescent="0.25">
      <c r="F4992" s="29"/>
      <c r="H4992" s="29"/>
      <c r="O4992" s="15"/>
      <c r="Q4992" s="15"/>
    </row>
    <row r="4993" spans="6:17" x14ac:dyDescent="0.25">
      <c r="F4993" s="29"/>
      <c r="H4993" s="29"/>
      <c r="O4993" s="15"/>
    </row>
    <row r="4994" spans="6:17" x14ac:dyDescent="0.25">
      <c r="F4994" s="29"/>
      <c r="H4994" s="29"/>
      <c r="O4994" s="15"/>
    </row>
    <row r="4995" spans="6:17" x14ac:dyDescent="0.25">
      <c r="F4995" s="29"/>
      <c r="H4995" s="29"/>
      <c r="O4995" s="15"/>
      <c r="Q4995" s="15"/>
    </row>
    <row r="4996" spans="6:17" x14ac:dyDescent="0.25">
      <c r="F4996" s="29"/>
      <c r="H4996" s="29"/>
      <c r="O4996" s="15"/>
      <c r="Q4996" s="15"/>
    </row>
    <row r="4997" spans="6:17" x14ac:dyDescent="0.25">
      <c r="F4997" s="29"/>
      <c r="H4997" s="29"/>
      <c r="O4997" s="15"/>
    </row>
    <row r="4998" spans="6:17" x14ac:dyDescent="0.25">
      <c r="F4998" s="29"/>
      <c r="H4998" s="29"/>
      <c r="O4998" s="15"/>
    </row>
    <row r="4999" spans="6:17" x14ac:dyDescent="0.25">
      <c r="F4999" s="29"/>
      <c r="H4999" s="29"/>
      <c r="O4999" s="15"/>
    </row>
    <row r="5000" spans="6:17" x14ac:dyDescent="0.25">
      <c r="F5000" s="29"/>
      <c r="H5000" s="29"/>
      <c r="O5000" s="15"/>
    </row>
    <row r="5001" spans="6:17" x14ac:dyDescent="0.25">
      <c r="F5001" s="29"/>
      <c r="H5001" s="29"/>
      <c r="O5001" s="15"/>
    </row>
    <row r="5002" spans="6:17" x14ac:dyDescent="0.25">
      <c r="F5002" s="29"/>
      <c r="H5002" s="29"/>
      <c r="O5002" s="15"/>
    </row>
    <row r="5003" spans="6:17" x14ac:dyDescent="0.25">
      <c r="F5003" s="29"/>
      <c r="H5003" s="29"/>
      <c r="O5003" s="15"/>
    </row>
    <row r="5004" spans="6:17" x14ac:dyDescent="0.25">
      <c r="F5004" s="29"/>
      <c r="H5004" s="29"/>
      <c r="O5004" s="15"/>
    </row>
    <row r="5005" spans="6:17" x14ac:dyDescent="0.25">
      <c r="F5005" s="29"/>
      <c r="H5005" s="29"/>
      <c r="O5005" s="15"/>
    </row>
    <row r="5006" spans="6:17" x14ac:dyDescent="0.25">
      <c r="F5006" s="29"/>
      <c r="H5006" s="29"/>
      <c r="O5006" s="15"/>
    </row>
    <row r="5007" spans="6:17" x14ac:dyDescent="0.25">
      <c r="F5007" s="29"/>
      <c r="H5007" s="29"/>
      <c r="O5007" s="15"/>
    </row>
    <row r="5008" spans="6:17" x14ac:dyDescent="0.25">
      <c r="F5008" s="29"/>
      <c r="H5008" s="29"/>
      <c r="O5008" s="15"/>
      <c r="Q5008" s="15"/>
    </row>
    <row r="5009" spans="6:17" x14ac:dyDescent="0.25">
      <c r="F5009" s="29"/>
      <c r="H5009" s="29"/>
      <c r="O5009" s="15"/>
    </row>
    <row r="5010" spans="6:17" x14ac:dyDescent="0.25">
      <c r="F5010" s="29"/>
      <c r="H5010" s="29"/>
      <c r="O5010" s="15"/>
    </row>
    <row r="5011" spans="6:17" x14ac:dyDescent="0.25">
      <c r="F5011" s="29"/>
      <c r="H5011" s="29"/>
      <c r="O5011" s="15"/>
    </row>
    <row r="5012" spans="6:17" x14ac:dyDescent="0.25">
      <c r="F5012" s="29"/>
      <c r="H5012" s="29"/>
      <c r="O5012" s="15"/>
    </row>
    <row r="5013" spans="6:17" x14ac:dyDescent="0.25">
      <c r="F5013" s="29"/>
      <c r="H5013" s="29"/>
      <c r="O5013" s="15"/>
    </row>
    <row r="5014" spans="6:17" x14ac:dyDescent="0.25">
      <c r="F5014" s="29"/>
      <c r="H5014" s="29"/>
      <c r="O5014" s="15"/>
    </row>
    <row r="5015" spans="6:17" x14ac:dyDescent="0.25">
      <c r="F5015" s="29"/>
      <c r="H5015" s="29"/>
      <c r="O5015" s="15"/>
    </row>
    <row r="5016" spans="6:17" x14ac:dyDescent="0.25">
      <c r="F5016" s="29"/>
      <c r="H5016" s="29"/>
      <c r="O5016" s="15"/>
      <c r="Q5016" s="15"/>
    </row>
    <row r="5017" spans="6:17" x14ac:dyDescent="0.25">
      <c r="F5017" s="29"/>
      <c r="H5017" s="29"/>
      <c r="O5017" s="15"/>
      <c r="Q5017" s="15"/>
    </row>
    <row r="5018" spans="6:17" x14ac:dyDescent="0.25">
      <c r="F5018" s="29"/>
      <c r="H5018" s="29"/>
      <c r="O5018" s="15"/>
    </row>
    <row r="5019" spans="6:17" x14ac:dyDescent="0.25">
      <c r="F5019" s="29"/>
      <c r="H5019" s="29"/>
      <c r="O5019" s="15"/>
    </row>
    <row r="5020" spans="6:17" x14ac:dyDescent="0.25">
      <c r="F5020" s="29"/>
      <c r="H5020" s="29"/>
      <c r="O5020" s="15"/>
    </row>
    <row r="5021" spans="6:17" x14ac:dyDescent="0.25">
      <c r="F5021" s="29"/>
      <c r="H5021" s="29"/>
      <c r="O5021" s="15"/>
    </row>
    <row r="5022" spans="6:17" x14ac:dyDescent="0.25">
      <c r="F5022" s="29"/>
      <c r="H5022" s="29"/>
      <c r="O5022" s="15"/>
    </row>
    <row r="5023" spans="6:17" x14ac:dyDescent="0.25">
      <c r="F5023" s="29"/>
      <c r="H5023" s="29"/>
      <c r="O5023" s="15"/>
    </row>
    <row r="5024" spans="6:17" x14ac:dyDescent="0.25">
      <c r="F5024" s="29"/>
      <c r="H5024" s="29"/>
      <c r="O5024" s="15"/>
    </row>
    <row r="5025" spans="6:17" x14ac:dyDescent="0.25">
      <c r="F5025" s="29"/>
      <c r="H5025" s="29"/>
      <c r="O5025" s="15"/>
    </row>
    <row r="5026" spans="6:17" x14ac:dyDescent="0.25">
      <c r="F5026" s="29"/>
      <c r="H5026" s="29"/>
      <c r="O5026" s="15"/>
      <c r="Q5026" s="15"/>
    </row>
    <row r="5027" spans="6:17" x14ac:dyDescent="0.25">
      <c r="F5027" s="29"/>
      <c r="H5027" s="29"/>
      <c r="O5027" s="15"/>
    </row>
    <row r="5028" spans="6:17" x14ac:dyDescent="0.25">
      <c r="F5028" s="29"/>
      <c r="H5028" s="29"/>
      <c r="O5028" s="15"/>
    </row>
    <row r="5029" spans="6:17" x14ac:dyDescent="0.25">
      <c r="F5029" s="29"/>
      <c r="H5029" s="29"/>
      <c r="O5029" s="15"/>
    </row>
    <row r="5030" spans="6:17" x14ac:dyDescent="0.25">
      <c r="F5030" s="29"/>
      <c r="H5030" s="29"/>
      <c r="O5030" s="15"/>
    </row>
    <row r="5031" spans="6:17" x14ac:dyDescent="0.25">
      <c r="F5031" s="29"/>
      <c r="H5031" s="29"/>
      <c r="O5031" s="15"/>
      <c r="Q5031" s="15"/>
    </row>
    <row r="5032" spans="6:17" x14ac:dyDescent="0.25">
      <c r="F5032" s="29"/>
      <c r="H5032" s="29"/>
      <c r="O5032" s="15"/>
    </row>
    <row r="5033" spans="6:17" x14ac:dyDescent="0.25">
      <c r="F5033" s="29"/>
      <c r="H5033" s="29"/>
      <c r="O5033" s="15"/>
    </row>
    <row r="5034" spans="6:17" x14ac:dyDescent="0.25">
      <c r="F5034" s="29"/>
      <c r="H5034" s="29"/>
      <c r="O5034" s="15"/>
    </row>
    <row r="5035" spans="6:17" x14ac:dyDescent="0.25">
      <c r="F5035" s="29"/>
      <c r="H5035" s="29"/>
      <c r="O5035" s="15"/>
    </row>
    <row r="5036" spans="6:17" x14ac:dyDescent="0.25">
      <c r="F5036" s="29"/>
      <c r="H5036" s="29"/>
      <c r="O5036" s="15"/>
    </row>
    <row r="5037" spans="6:17" x14ac:dyDescent="0.25">
      <c r="F5037" s="29"/>
      <c r="H5037" s="29"/>
      <c r="O5037" s="15"/>
    </row>
    <row r="5038" spans="6:17" x14ac:dyDescent="0.25">
      <c r="F5038" s="29"/>
      <c r="H5038" s="29"/>
      <c r="O5038" s="15"/>
    </row>
    <row r="5039" spans="6:17" x14ac:dyDescent="0.25">
      <c r="F5039" s="29"/>
      <c r="H5039" s="29"/>
      <c r="O5039" s="15"/>
    </row>
    <row r="5040" spans="6:17" x14ac:dyDescent="0.25">
      <c r="F5040" s="29"/>
      <c r="H5040" s="29"/>
      <c r="O5040" s="15"/>
    </row>
    <row r="5041" spans="6:15" x14ac:dyDescent="0.25">
      <c r="F5041" s="29"/>
      <c r="H5041" s="29"/>
      <c r="O5041" s="15"/>
    </row>
    <row r="5042" spans="6:15" x14ac:dyDescent="0.25">
      <c r="F5042" s="29"/>
      <c r="H5042" s="29"/>
      <c r="O5042" s="15"/>
    </row>
    <row r="5043" spans="6:15" x14ac:dyDescent="0.25">
      <c r="F5043" s="29"/>
      <c r="H5043" s="29"/>
      <c r="O5043" s="15"/>
    </row>
    <row r="5044" spans="6:15" x14ac:dyDescent="0.25">
      <c r="F5044" s="29"/>
      <c r="H5044" s="29"/>
      <c r="O5044" s="15"/>
    </row>
    <row r="5045" spans="6:15" x14ac:dyDescent="0.25">
      <c r="F5045" s="29"/>
      <c r="H5045" s="29"/>
      <c r="O5045" s="15"/>
    </row>
    <row r="5046" spans="6:15" x14ac:dyDescent="0.25">
      <c r="F5046" s="29"/>
      <c r="H5046" s="29"/>
      <c r="O5046" s="15"/>
    </row>
    <row r="5047" spans="6:15" x14ac:dyDescent="0.25">
      <c r="F5047" s="29"/>
      <c r="H5047" s="29"/>
      <c r="O5047" s="15"/>
    </row>
    <row r="5048" spans="6:15" x14ac:dyDescent="0.25">
      <c r="F5048" s="29"/>
      <c r="H5048" s="29"/>
      <c r="O5048" s="15"/>
    </row>
    <row r="5049" spans="6:15" x14ac:dyDescent="0.25">
      <c r="F5049" s="29"/>
      <c r="H5049" s="29"/>
      <c r="O5049" s="15"/>
    </row>
    <row r="5050" spans="6:15" x14ac:dyDescent="0.25">
      <c r="F5050" s="29"/>
      <c r="H5050" s="29"/>
      <c r="O5050" s="15"/>
    </row>
    <row r="5051" spans="6:15" x14ac:dyDescent="0.25">
      <c r="F5051" s="29"/>
      <c r="H5051" s="29"/>
      <c r="O5051" s="15"/>
    </row>
    <row r="5052" spans="6:15" x14ac:dyDescent="0.25">
      <c r="F5052" s="29"/>
      <c r="H5052" s="29"/>
      <c r="O5052" s="15"/>
    </row>
    <row r="5053" spans="6:15" x14ac:dyDescent="0.25">
      <c r="F5053" s="29"/>
      <c r="H5053" s="29"/>
      <c r="O5053" s="15"/>
    </row>
    <row r="5054" spans="6:15" x14ac:dyDescent="0.25">
      <c r="F5054" s="29"/>
      <c r="H5054" s="29"/>
      <c r="O5054" s="15"/>
    </row>
    <row r="5055" spans="6:15" x14ac:dyDescent="0.25">
      <c r="F5055" s="29"/>
      <c r="H5055" s="29"/>
      <c r="O5055" s="15"/>
    </row>
    <row r="5056" spans="6:15" x14ac:dyDescent="0.25">
      <c r="F5056" s="29"/>
      <c r="H5056" s="29"/>
      <c r="O5056" s="15"/>
    </row>
    <row r="5057" spans="6:15" x14ac:dyDescent="0.25">
      <c r="F5057" s="29"/>
      <c r="H5057" s="29"/>
      <c r="O5057" s="15"/>
    </row>
    <row r="5058" spans="6:15" x14ac:dyDescent="0.25">
      <c r="F5058" s="29"/>
      <c r="H5058" s="29"/>
      <c r="O5058" s="15"/>
    </row>
    <row r="5059" spans="6:15" x14ac:dyDescent="0.25">
      <c r="F5059" s="29"/>
      <c r="H5059" s="29"/>
      <c r="O5059" s="15"/>
    </row>
    <row r="5060" spans="6:15" x14ac:dyDescent="0.25">
      <c r="F5060" s="29"/>
      <c r="H5060" s="29"/>
      <c r="O5060" s="15"/>
    </row>
    <row r="5061" spans="6:15" x14ac:dyDescent="0.25">
      <c r="F5061" s="29"/>
      <c r="H5061" s="29"/>
      <c r="O5061" s="15"/>
    </row>
    <row r="5062" spans="6:15" x14ac:dyDescent="0.25">
      <c r="F5062" s="29"/>
      <c r="H5062" s="29"/>
      <c r="O5062" s="15"/>
    </row>
    <row r="5063" spans="6:15" x14ac:dyDescent="0.25">
      <c r="F5063" s="29"/>
      <c r="H5063" s="29"/>
      <c r="O5063" s="15"/>
    </row>
    <row r="5064" spans="6:15" x14ac:dyDescent="0.25">
      <c r="F5064" s="29"/>
      <c r="H5064" s="29"/>
      <c r="O5064" s="15"/>
    </row>
    <row r="5065" spans="6:15" x14ac:dyDescent="0.25">
      <c r="F5065" s="29"/>
      <c r="H5065" s="29"/>
      <c r="O5065" s="15"/>
    </row>
    <row r="5066" spans="6:15" x14ac:dyDescent="0.25">
      <c r="F5066" s="29"/>
      <c r="H5066" s="29"/>
      <c r="O5066" s="15"/>
    </row>
    <row r="5067" spans="6:15" x14ac:dyDescent="0.25">
      <c r="F5067" s="29"/>
      <c r="H5067" s="29"/>
      <c r="O5067" s="15"/>
    </row>
    <row r="5068" spans="6:15" x14ac:dyDescent="0.25">
      <c r="F5068" s="29"/>
      <c r="H5068" s="29"/>
      <c r="O5068" s="15"/>
    </row>
    <row r="5069" spans="6:15" x14ac:dyDescent="0.25">
      <c r="F5069" s="29"/>
      <c r="H5069" s="29"/>
      <c r="O5069" s="15"/>
    </row>
    <row r="5070" spans="6:15" x14ac:dyDescent="0.25">
      <c r="F5070" s="29"/>
      <c r="H5070" s="29"/>
      <c r="O5070" s="15"/>
    </row>
    <row r="5071" spans="6:15" x14ac:dyDescent="0.25">
      <c r="F5071" s="29"/>
      <c r="H5071" s="29"/>
      <c r="O5071" s="15"/>
    </row>
    <row r="5072" spans="6:15" x14ac:dyDescent="0.25">
      <c r="F5072" s="29"/>
      <c r="H5072" s="29"/>
      <c r="O5072" s="15"/>
    </row>
    <row r="5073" spans="6:17" x14ac:dyDescent="0.25">
      <c r="F5073" s="29"/>
      <c r="H5073" s="29"/>
      <c r="O5073" s="15"/>
      <c r="Q5073" s="15"/>
    </row>
    <row r="5074" spans="6:17" x14ac:dyDescent="0.25">
      <c r="F5074" s="29"/>
      <c r="H5074" s="29"/>
      <c r="O5074" s="15"/>
    </row>
    <row r="5075" spans="6:17" x14ac:dyDescent="0.25">
      <c r="F5075" s="29"/>
      <c r="H5075" s="29"/>
      <c r="O5075" s="15"/>
    </row>
    <row r="5076" spans="6:17" x14ac:dyDescent="0.25">
      <c r="F5076" s="29"/>
      <c r="H5076" s="29"/>
      <c r="O5076" s="15"/>
    </row>
    <row r="5077" spans="6:17" x14ac:dyDescent="0.25">
      <c r="F5077" s="29"/>
      <c r="H5077" s="29"/>
      <c r="O5077" s="15"/>
    </row>
    <row r="5078" spans="6:17" x14ac:dyDescent="0.25">
      <c r="F5078" s="29"/>
      <c r="H5078" s="29"/>
      <c r="O5078" s="15"/>
    </row>
    <row r="5079" spans="6:17" x14ac:dyDescent="0.25">
      <c r="F5079" s="29"/>
      <c r="H5079" s="29"/>
      <c r="O5079" s="15"/>
      <c r="Q5079" s="15"/>
    </row>
    <row r="5080" spans="6:17" x14ac:dyDescent="0.25">
      <c r="F5080" s="29"/>
      <c r="H5080" s="29"/>
      <c r="O5080" s="15"/>
    </row>
    <row r="5081" spans="6:17" x14ac:dyDescent="0.25">
      <c r="F5081" s="29"/>
      <c r="H5081" s="29"/>
      <c r="O5081" s="15"/>
      <c r="Q5081" s="15"/>
    </row>
    <row r="5082" spans="6:17" x14ac:dyDescent="0.25">
      <c r="F5082" s="29"/>
      <c r="H5082" s="29"/>
      <c r="O5082" s="15"/>
      <c r="Q5082" s="15"/>
    </row>
    <row r="5083" spans="6:17" x14ac:dyDescent="0.25">
      <c r="F5083" s="29"/>
      <c r="H5083" s="29"/>
      <c r="O5083" s="15"/>
      <c r="Q5083" s="15"/>
    </row>
    <row r="5084" spans="6:17" x14ac:dyDescent="0.25">
      <c r="F5084" s="29"/>
      <c r="H5084" s="29"/>
      <c r="O5084" s="15"/>
      <c r="Q5084" s="15"/>
    </row>
    <row r="5085" spans="6:17" x14ac:dyDescent="0.25">
      <c r="F5085" s="29"/>
      <c r="H5085" s="29"/>
      <c r="O5085" s="15"/>
      <c r="Q5085" s="15"/>
    </row>
    <row r="5086" spans="6:17" x14ac:dyDescent="0.25">
      <c r="F5086" s="29"/>
      <c r="H5086" s="29"/>
      <c r="O5086" s="15"/>
    </row>
    <row r="5087" spans="6:17" x14ac:dyDescent="0.25">
      <c r="F5087" s="29"/>
      <c r="H5087" s="29"/>
      <c r="O5087" s="15"/>
    </row>
    <row r="5088" spans="6:17" x14ac:dyDescent="0.25">
      <c r="F5088" s="29"/>
      <c r="H5088" s="29"/>
      <c r="O5088" s="15"/>
    </row>
    <row r="5089" spans="6:17" x14ac:dyDescent="0.25">
      <c r="F5089" s="29"/>
      <c r="H5089" s="29"/>
      <c r="O5089" s="15"/>
    </row>
    <row r="5090" spans="6:17" x14ac:dyDescent="0.25">
      <c r="F5090" s="29"/>
      <c r="H5090" s="29"/>
      <c r="O5090" s="15"/>
    </row>
    <row r="5091" spans="6:17" x14ac:dyDescent="0.25">
      <c r="F5091" s="29"/>
      <c r="H5091" s="29"/>
      <c r="O5091" s="15"/>
    </row>
    <row r="5092" spans="6:17" x14ac:dyDescent="0.25">
      <c r="F5092" s="29"/>
      <c r="H5092" s="29"/>
      <c r="O5092" s="15"/>
    </row>
    <row r="5093" spans="6:17" x14ac:dyDescent="0.25">
      <c r="F5093" s="29"/>
      <c r="H5093" s="29"/>
      <c r="O5093" s="15"/>
    </row>
    <row r="5094" spans="6:17" x14ac:dyDescent="0.25">
      <c r="F5094" s="29"/>
      <c r="H5094" s="29"/>
      <c r="O5094" s="15"/>
    </row>
    <row r="5095" spans="6:17" x14ac:dyDescent="0.25">
      <c r="F5095" s="29"/>
      <c r="H5095" s="29"/>
      <c r="O5095" s="15"/>
    </row>
    <row r="5096" spans="6:17" x14ac:dyDescent="0.25">
      <c r="F5096" s="29"/>
      <c r="H5096" s="29"/>
      <c r="O5096" s="15"/>
    </row>
    <row r="5097" spans="6:17" x14ac:dyDescent="0.25">
      <c r="F5097" s="29"/>
      <c r="H5097" s="29"/>
      <c r="O5097" s="15"/>
    </row>
    <row r="5098" spans="6:17" x14ac:dyDescent="0.25">
      <c r="F5098" s="29"/>
      <c r="H5098" s="29"/>
      <c r="O5098" s="15"/>
    </row>
    <row r="5099" spans="6:17" x14ac:dyDescent="0.25">
      <c r="F5099" s="29"/>
      <c r="H5099" s="29"/>
      <c r="O5099" s="15"/>
    </row>
    <row r="5100" spans="6:17" x14ac:dyDescent="0.25">
      <c r="F5100" s="29"/>
      <c r="H5100" s="29"/>
      <c r="O5100" s="15"/>
    </row>
    <row r="5101" spans="6:17" x14ac:dyDescent="0.25">
      <c r="F5101" s="29"/>
      <c r="H5101" s="29"/>
      <c r="O5101" s="15"/>
    </row>
    <row r="5102" spans="6:17" x14ac:dyDescent="0.25">
      <c r="F5102" s="29"/>
      <c r="H5102" s="29"/>
      <c r="O5102" s="15"/>
      <c r="Q5102" s="15"/>
    </row>
    <row r="5103" spans="6:17" x14ac:dyDescent="0.25">
      <c r="F5103" s="29"/>
      <c r="H5103" s="29"/>
      <c r="O5103" s="15"/>
    </row>
    <row r="5104" spans="6:17" x14ac:dyDescent="0.25">
      <c r="F5104" s="29"/>
      <c r="H5104" s="29"/>
      <c r="O5104" s="15"/>
    </row>
    <row r="5105" spans="6:15" x14ac:dyDescent="0.25">
      <c r="F5105" s="29"/>
      <c r="H5105" s="29"/>
      <c r="O5105" s="15"/>
    </row>
    <row r="5106" spans="6:15" x14ac:dyDescent="0.25">
      <c r="F5106" s="29"/>
      <c r="H5106" s="29"/>
      <c r="O5106" s="15"/>
    </row>
    <row r="5107" spans="6:15" x14ac:dyDescent="0.25">
      <c r="F5107" s="29"/>
      <c r="H5107" s="29"/>
      <c r="O5107" s="15"/>
    </row>
    <row r="5108" spans="6:15" x14ac:dyDescent="0.25">
      <c r="F5108" s="29"/>
      <c r="H5108" s="29"/>
      <c r="O5108" s="15"/>
    </row>
    <row r="5109" spans="6:15" x14ac:dyDescent="0.25">
      <c r="F5109" s="29"/>
      <c r="H5109" s="29"/>
      <c r="O5109" s="15"/>
    </row>
    <row r="5110" spans="6:15" x14ac:dyDescent="0.25">
      <c r="F5110" s="29"/>
      <c r="H5110" s="29"/>
      <c r="O5110" s="15"/>
    </row>
    <row r="5111" spans="6:15" x14ac:dyDescent="0.25">
      <c r="F5111" s="29"/>
      <c r="H5111" s="29"/>
      <c r="O5111" s="15"/>
    </row>
    <row r="5112" spans="6:15" x14ac:dyDescent="0.25">
      <c r="F5112" s="29"/>
      <c r="H5112" s="29"/>
      <c r="O5112" s="15"/>
    </row>
    <row r="5113" spans="6:15" x14ac:dyDescent="0.25">
      <c r="F5113" s="29"/>
      <c r="H5113" s="29"/>
      <c r="O5113" s="15"/>
    </row>
    <row r="5114" spans="6:15" x14ac:dyDescent="0.25">
      <c r="F5114" s="29"/>
      <c r="H5114" s="29"/>
      <c r="O5114" s="15"/>
    </row>
    <row r="5115" spans="6:15" x14ac:dyDescent="0.25">
      <c r="F5115" s="29"/>
      <c r="H5115" s="29"/>
      <c r="O5115" s="15"/>
    </row>
    <row r="5116" spans="6:15" x14ac:dyDescent="0.25">
      <c r="F5116" s="29"/>
      <c r="H5116" s="29"/>
      <c r="O5116" s="15"/>
    </row>
    <row r="5117" spans="6:15" x14ac:dyDescent="0.25">
      <c r="F5117" s="29"/>
      <c r="H5117" s="29"/>
      <c r="O5117" s="15"/>
    </row>
    <row r="5118" spans="6:15" x14ac:dyDescent="0.25">
      <c r="F5118" s="29"/>
      <c r="H5118" s="29"/>
      <c r="O5118" s="15"/>
    </row>
    <row r="5119" spans="6:15" x14ac:dyDescent="0.25">
      <c r="F5119" s="29"/>
      <c r="H5119" s="29"/>
      <c r="O5119" s="15"/>
    </row>
    <row r="5120" spans="6:15" x14ac:dyDescent="0.25">
      <c r="F5120" s="29"/>
      <c r="H5120" s="29"/>
      <c r="O5120" s="15"/>
    </row>
    <row r="5121" spans="6:17" x14ac:dyDescent="0.25">
      <c r="F5121" s="29"/>
      <c r="H5121" s="29"/>
      <c r="O5121" s="15"/>
    </row>
    <row r="5122" spans="6:17" x14ac:dyDescent="0.25">
      <c r="F5122" s="29"/>
      <c r="H5122" s="29"/>
      <c r="O5122" s="15"/>
    </row>
    <row r="5123" spans="6:17" x14ac:dyDescent="0.25">
      <c r="F5123" s="29"/>
      <c r="H5123" s="29"/>
      <c r="O5123" s="15"/>
    </row>
    <row r="5124" spans="6:17" x14ac:dyDescent="0.25">
      <c r="F5124" s="29"/>
      <c r="H5124" s="29"/>
      <c r="O5124" s="15"/>
    </row>
    <row r="5125" spans="6:17" x14ac:dyDescent="0.25">
      <c r="F5125" s="29"/>
      <c r="H5125" s="29"/>
      <c r="O5125" s="15"/>
      <c r="Q5125" s="15"/>
    </row>
    <row r="5126" spans="6:17" x14ac:dyDescent="0.25">
      <c r="F5126" s="29"/>
      <c r="H5126" s="29"/>
      <c r="O5126" s="15"/>
    </row>
    <row r="5127" spans="6:17" x14ac:dyDescent="0.25">
      <c r="F5127" s="29"/>
      <c r="H5127" s="29"/>
      <c r="O5127" s="15"/>
    </row>
    <row r="5128" spans="6:17" x14ac:dyDescent="0.25">
      <c r="F5128" s="29"/>
      <c r="H5128" s="29"/>
      <c r="O5128" s="15"/>
    </row>
    <row r="5129" spans="6:17" x14ac:dyDescent="0.25">
      <c r="F5129" s="29"/>
      <c r="H5129" s="29"/>
      <c r="O5129" s="15"/>
    </row>
    <row r="5130" spans="6:17" x14ac:dyDescent="0.25">
      <c r="F5130" s="29"/>
      <c r="H5130" s="29"/>
      <c r="O5130" s="15"/>
    </row>
    <row r="5131" spans="6:17" x14ac:dyDescent="0.25">
      <c r="F5131" s="29"/>
      <c r="H5131" s="29"/>
      <c r="O5131" s="15"/>
      <c r="Q5131" s="15"/>
    </row>
    <row r="5132" spans="6:17" x14ac:dyDescent="0.25">
      <c r="F5132" s="29"/>
      <c r="H5132" s="29"/>
      <c r="O5132" s="15"/>
    </row>
    <row r="5133" spans="6:17" x14ac:dyDescent="0.25">
      <c r="F5133" s="29"/>
      <c r="H5133" s="29"/>
      <c r="O5133" s="15"/>
    </row>
    <row r="5134" spans="6:17" x14ac:dyDescent="0.25">
      <c r="F5134" s="29"/>
      <c r="H5134" s="29"/>
      <c r="O5134" s="15"/>
    </row>
    <row r="5135" spans="6:17" x14ac:dyDescent="0.25">
      <c r="F5135" s="29"/>
      <c r="H5135" s="29"/>
      <c r="O5135" s="15"/>
    </row>
    <row r="5136" spans="6:17" x14ac:dyDescent="0.25">
      <c r="F5136" s="29"/>
      <c r="H5136" s="29"/>
      <c r="O5136" s="15"/>
    </row>
    <row r="5137" spans="6:15" x14ac:dyDescent="0.25">
      <c r="F5137" s="29"/>
      <c r="H5137" s="29"/>
      <c r="O5137" s="15"/>
    </row>
    <row r="5138" spans="6:15" x14ac:dyDescent="0.25">
      <c r="F5138" s="29"/>
      <c r="H5138" s="29"/>
      <c r="O5138" s="15"/>
    </row>
    <row r="5139" spans="6:15" x14ac:dyDescent="0.25">
      <c r="F5139" s="29"/>
      <c r="H5139" s="29"/>
      <c r="O5139" s="15"/>
    </row>
    <row r="5140" spans="6:15" x14ac:dyDescent="0.25">
      <c r="F5140" s="29"/>
      <c r="H5140" s="29"/>
      <c r="O5140" s="15"/>
    </row>
    <row r="5141" spans="6:15" x14ac:dyDescent="0.25">
      <c r="F5141" s="29"/>
      <c r="H5141" s="29"/>
      <c r="O5141" s="15"/>
    </row>
    <row r="5142" spans="6:15" x14ac:dyDescent="0.25">
      <c r="F5142" s="29"/>
      <c r="H5142" s="29"/>
      <c r="O5142" s="15"/>
    </row>
    <row r="5143" spans="6:15" x14ac:dyDescent="0.25">
      <c r="F5143" s="29"/>
      <c r="H5143" s="29"/>
      <c r="O5143" s="15"/>
    </row>
    <row r="5144" spans="6:15" x14ac:dyDescent="0.25">
      <c r="F5144" s="29"/>
      <c r="H5144" s="29"/>
      <c r="O5144" s="15"/>
    </row>
    <row r="5145" spans="6:15" x14ac:dyDescent="0.25">
      <c r="F5145" s="29"/>
      <c r="H5145" s="29"/>
      <c r="O5145" s="15"/>
    </row>
    <row r="5146" spans="6:15" x14ac:dyDescent="0.25">
      <c r="F5146" s="29"/>
      <c r="H5146" s="29"/>
      <c r="O5146" s="15"/>
    </row>
    <row r="5147" spans="6:15" x14ac:dyDescent="0.25">
      <c r="F5147" s="29"/>
      <c r="H5147" s="29"/>
      <c r="O5147" s="15"/>
    </row>
    <row r="5148" spans="6:15" x14ac:dyDescent="0.25">
      <c r="F5148" s="29"/>
      <c r="H5148" s="29"/>
      <c r="O5148" s="15"/>
    </row>
    <row r="5149" spans="6:15" x14ac:dyDescent="0.25">
      <c r="F5149" s="29"/>
      <c r="H5149" s="29"/>
      <c r="O5149" s="15"/>
    </row>
    <row r="5150" spans="6:15" x14ac:dyDescent="0.25">
      <c r="F5150" s="29"/>
      <c r="H5150" s="29"/>
      <c r="O5150" s="15"/>
    </row>
    <row r="5151" spans="6:15" x14ac:dyDescent="0.25">
      <c r="F5151" s="29"/>
      <c r="H5151" s="29"/>
      <c r="O5151" s="15"/>
    </row>
    <row r="5152" spans="6:15" x14ac:dyDescent="0.25">
      <c r="F5152" s="29"/>
      <c r="H5152" s="29"/>
      <c r="O5152" s="15"/>
    </row>
    <row r="5153" spans="6:17" x14ac:dyDescent="0.25">
      <c r="F5153" s="29"/>
      <c r="H5153" s="29"/>
      <c r="O5153" s="15"/>
    </row>
    <row r="5154" spans="6:17" x14ac:dyDescent="0.25">
      <c r="F5154" s="29"/>
      <c r="H5154" s="29"/>
      <c r="O5154" s="15"/>
    </row>
    <row r="5155" spans="6:17" x14ac:dyDescent="0.25">
      <c r="F5155" s="29"/>
      <c r="H5155" s="29"/>
      <c r="O5155" s="15"/>
    </row>
    <row r="5156" spans="6:17" x14ac:dyDescent="0.25">
      <c r="F5156" s="29"/>
      <c r="H5156" s="29"/>
      <c r="O5156" s="15"/>
    </row>
    <row r="5157" spans="6:17" x14ac:dyDescent="0.25">
      <c r="F5157" s="29"/>
      <c r="H5157" s="29"/>
      <c r="O5157" s="15"/>
    </row>
    <row r="5158" spans="6:17" x14ac:dyDescent="0.25">
      <c r="F5158" s="29"/>
      <c r="H5158" s="29"/>
      <c r="O5158" s="15"/>
    </row>
    <row r="5159" spans="6:17" x14ac:dyDescent="0.25">
      <c r="F5159" s="29"/>
      <c r="H5159" s="29"/>
      <c r="O5159" s="15"/>
    </row>
    <row r="5160" spans="6:17" x14ac:dyDescent="0.25">
      <c r="F5160" s="29"/>
      <c r="H5160" s="29"/>
      <c r="O5160" s="15"/>
    </row>
    <row r="5161" spans="6:17" x14ac:dyDescent="0.25">
      <c r="F5161" s="29"/>
      <c r="H5161" s="29"/>
      <c r="O5161" s="15"/>
    </row>
    <row r="5162" spans="6:17" x14ac:dyDescent="0.25">
      <c r="F5162" s="29"/>
      <c r="H5162" s="29"/>
      <c r="O5162" s="15"/>
    </row>
    <row r="5163" spans="6:17" x14ac:dyDescent="0.25">
      <c r="F5163" s="29"/>
      <c r="H5163" s="29"/>
      <c r="O5163" s="15"/>
    </row>
    <row r="5164" spans="6:17" x14ac:dyDescent="0.25">
      <c r="F5164" s="29"/>
      <c r="H5164" s="29"/>
      <c r="O5164" s="15"/>
      <c r="Q5164" s="15"/>
    </row>
    <row r="5165" spans="6:17" x14ac:dyDescent="0.25">
      <c r="F5165" s="29"/>
      <c r="H5165" s="29"/>
      <c r="O5165" s="19"/>
    </row>
    <row r="5166" spans="6:17" x14ac:dyDescent="0.25">
      <c r="F5166" s="29"/>
      <c r="H5166" s="29"/>
      <c r="O5166" s="19"/>
    </row>
    <row r="5167" spans="6:17" x14ac:dyDescent="0.25">
      <c r="F5167" s="29"/>
      <c r="H5167" s="29"/>
      <c r="O5167" s="19"/>
    </row>
    <row r="5168" spans="6:17" x14ac:dyDescent="0.25">
      <c r="F5168" s="29"/>
      <c r="H5168" s="29"/>
      <c r="O5168" s="19"/>
    </row>
    <row r="5169" spans="6:17" x14ac:dyDescent="0.25">
      <c r="F5169" s="29"/>
      <c r="H5169" s="29"/>
      <c r="O5169" s="19"/>
      <c r="Q5169" s="19"/>
    </row>
    <row r="5170" spans="6:17" x14ac:dyDescent="0.25">
      <c r="F5170" s="29"/>
      <c r="H5170" s="29"/>
      <c r="O5170" s="19"/>
    </row>
    <row r="5171" spans="6:17" x14ac:dyDescent="0.25">
      <c r="F5171" s="29"/>
      <c r="H5171" s="29"/>
      <c r="O5171" s="19"/>
    </row>
    <row r="5172" spans="6:17" x14ac:dyDescent="0.25">
      <c r="F5172" s="29"/>
      <c r="H5172" s="29"/>
    </row>
    <row r="5173" spans="6:17" x14ac:dyDescent="0.25">
      <c r="F5173" s="29"/>
      <c r="H5173" s="29"/>
      <c r="O5173" s="19"/>
    </row>
    <row r="5174" spans="6:17" x14ac:dyDescent="0.25">
      <c r="F5174" s="29"/>
      <c r="H5174" s="29"/>
      <c r="O5174" s="19"/>
    </row>
    <row r="5175" spans="6:17" x14ac:dyDescent="0.25">
      <c r="F5175" s="29"/>
      <c r="H5175" s="29"/>
      <c r="O5175" s="19"/>
    </row>
    <row r="5176" spans="6:17" x14ac:dyDescent="0.25">
      <c r="F5176" s="29"/>
      <c r="H5176" s="29"/>
      <c r="O5176" s="19"/>
      <c r="Q5176" s="19"/>
    </row>
    <row r="5177" spans="6:17" x14ac:dyDescent="0.25">
      <c r="F5177" s="29"/>
      <c r="H5177" s="29"/>
      <c r="O5177" s="19"/>
      <c r="Q5177" s="19"/>
    </row>
    <row r="5178" spans="6:17" x14ac:dyDescent="0.25">
      <c r="F5178" s="29"/>
      <c r="H5178" s="29"/>
      <c r="O5178" s="19"/>
    </row>
    <row r="5179" spans="6:17" x14ac:dyDescent="0.25">
      <c r="F5179" s="29"/>
      <c r="H5179" s="29"/>
      <c r="O5179" s="19"/>
    </row>
    <row r="5180" spans="6:17" x14ac:dyDescent="0.25">
      <c r="F5180" s="29"/>
      <c r="H5180" s="29"/>
      <c r="O5180" s="15"/>
    </row>
    <row r="5181" spans="6:17" x14ac:dyDescent="0.25">
      <c r="F5181" s="29"/>
      <c r="H5181" s="29"/>
      <c r="O5181" s="15"/>
    </row>
    <row r="5182" spans="6:17" x14ac:dyDescent="0.25">
      <c r="F5182" s="29"/>
      <c r="H5182" s="29"/>
      <c r="O5182" s="15"/>
    </row>
    <row r="5183" spans="6:17" x14ac:dyDescent="0.25">
      <c r="F5183" s="29"/>
      <c r="H5183" s="29"/>
      <c r="O5183" s="15"/>
    </row>
    <row r="5184" spans="6:17" x14ac:dyDescent="0.25">
      <c r="F5184" s="29"/>
      <c r="H5184" s="29"/>
      <c r="O5184" s="15"/>
    </row>
    <row r="5185" spans="6:17" x14ac:dyDescent="0.25">
      <c r="F5185" s="29"/>
      <c r="H5185" s="29"/>
      <c r="O5185" s="15"/>
    </row>
    <row r="5186" spans="6:17" x14ac:dyDescent="0.25">
      <c r="F5186" s="29"/>
      <c r="H5186" s="29"/>
      <c r="O5186" s="15"/>
    </row>
    <row r="5187" spans="6:17" x14ac:dyDescent="0.25">
      <c r="F5187" s="29"/>
      <c r="H5187" s="29"/>
      <c r="O5187" s="15"/>
    </row>
    <row r="5188" spans="6:17" x14ac:dyDescent="0.25">
      <c r="F5188" s="29"/>
      <c r="H5188" s="29"/>
      <c r="O5188" s="15"/>
      <c r="Q5188" s="15"/>
    </row>
    <row r="5189" spans="6:17" x14ac:dyDescent="0.25">
      <c r="F5189" s="29"/>
      <c r="H5189" s="29"/>
      <c r="O5189" s="15"/>
    </row>
    <row r="5190" spans="6:17" x14ac:dyDescent="0.25">
      <c r="F5190" s="29"/>
      <c r="H5190" s="29"/>
      <c r="O5190" s="15"/>
    </row>
    <row r="5191" spans="6:17" x14ac:dyDescent="0.25">
      <c r="F5191" s="29"/>
      <c r="H5191" s="29"/>
      <c r="O5191" s="15"/>
    </row>
    <row r="5192" spans="6:17" x14ac:dyDescent="0.25">
      <c r="F5192" s="29"/>
      <c r="H5192" s="29"/>
      <c r="O5192" s="15"/>
    </row>
    <row r="5193" spans="6:17" x14ac:dyDescent="0.25">
      <c r="F5193" s="29"/>
      <c r="H5193" s="29"/>
      <c r="O5193" s="15"/>
    </row>
    <row r="5194" spans="6:17" x14ac:dyDescent="0.25">
      <c r="F5194" s="29"/>
      <c r="H5194" s="29"/>
      <c r="O5194" s="15"/>
    </row>
    <row r="5195" spans="6:17" x14ac:dyDescent="0.25">
      <c r="F5195" s="29"/>
      <c r="H5195" s="29"/>
      <c r="O5195" s="15"/>
      <c r="Q5195" s="15"/>
    </row>
    <row r="5196" spans="6:17" x14ac:dyDescent="0.25">
      <c r="F5196" s="29"/>
      <c r="H5196" s="29"/>
      <c r="O5196" s="15"/>
    </row>
    <row r="5197" spans="6:17" x14ac:dyDescent="0.25">
      <c r="F5197" s="29"/>
      <c r="H5197" s="29"/>
      <c r="O5197" s="15"/>
    </row>
    <row r="5198" spans="6:17" x14ac:dyDescent="0.25">
      <c r="F5198" s="29"/>
      <c r="H5198" s="29"/>
      <c r="O5198" s="15"/>
    </row>
    <row r="5199" spans="6:17" x14ac:dyDescent="0.25">
      <c r="F5199" s="29"/>
      <c r="H5199" s="29"/>
      <c r="O5199" s="15"/>
    </row>
    <row r="5200" spans="6:17" x14ac:dyDescent="0.25">
      <c r="F5200" s="29"/>
      <c r="H5200" s="29"/>
      <c r="O5200" s="15"/>
    </row>
    <row r="5201" spans="6:15" x14ac:dyDescent="0.25">
      <c r="F5201" s="29"/>
      <c r="H5201" s="29"/>
      <c r="O5201" s="15"/>
    </row>
    <row r="5202" spans="6:15" x14ac:dyDescent="0.25">
      <c r="F5202" s="29"/>
      <c r="H5202" s="29"/>
      <c r="O5202" s="15"/>
    </row>
    <row r="5203" spans="6:15" x14ac:dyDescent="0.25">
      <c r="F5203" s="29"/>
      <c r="H5203" s="29"/>
      <c r="O5203" s="15"/>
    </row>
    <row r="5204" spans="6:15" x14ac:dyDescent="0.25">
      <c r="F5204" s="29"/>
      <c r="H5204" s="29"/>
      <c r="O5204" s="15"/>
    </row>
    <row r="5205" spans="6:15" x14ac:dyDescent="0.25">
      <c r="F5205" s="29"/>
      <c r="H5205" s="29"/>
      <c r="O5205" s="15"/>
    </row>
    <row r="5206" spans="6:15" x14ac:dyDescent="0.25">
      <c r="F5206" s="29"/>
      <c r="H5206" s="29"/>
      <c r="O5206" s="15"/>
    </row>
    <row r="5207" spans="6:15" x14ac:dyDescent="0.25">
      <c r="F5207" s="29"/>
      <c r="H5207" s="29"/>
      <c r="O5207" s="15"/>
    </row>
    <row r="5208" spans="6:15" x14ac:dyDescent="0.25">
      <c r="F5208" s="29"/>
      <c r="H5208" s="29"/>
      <c r="O5208" s="15"/>
    </row>
    <row r="5209" spans="6:15" x14ac:dyDescent="0.25">
      <c r="F5209" s="29"/>
      <c r="H5209" s="29"/>
      <c r="O5209" s="15"/>
    </row>
    <row r="5210" spans="6:15" x14ac:dyDescent="0.25">
      <c r="F5210" s="29"/>
      <c r="H5210" s="29"/>
      <c r="O5210" s="15"/>
    </row>
    <row r="5211" spans="6:15" x14ac:dyDescent="0.25">
      <c r="F5211" s="29"/>
      <c r="H5211" s="29"/>
      <c r="O5211" s="15"/>
    </row>
    <row r="5212" spans="6:15" x14ac:dyDescent="0.25">
      <c r="F5212" s="29"/>
      <c r="H5212" s="29"/>
      <c r="O5212" s="15"/>
    </row>
    <row r="5213" spans="6:15" x14ac:dyDescent="0.25">
      <c r="F5213" s="29"/>
      <c r="H5213" s="29"/>
      <c r="O5213" s="15"/>
    </row>
    <row r="5214" spans="6:15" x14ac:dyDescent="0.25">
      <c r="F5214" s="29"/>
      <c r="H5214" s="29"/>
      <c r="O5214" s="15"/>
    </row>
    <row r="5215" spans="6:15" x14ac:dyDescent="0.25">
      <c r="F5215" s="29"/>
      <c r="H5215" s="29"/>
      <c r="O5215" s="15"/>
    </row>
    <row r="5216" spans="6:15" x14ac:dyDescent="0.25">
      <c r="F5216" s="29"/>
      <c r="H5216" s="29"/>
      <c r="O5216" s="15"/>
    </row>
    <row r="5217" spans="6:17" x14ac:dyDescent="0.25">
      <c r="F5217" s="29"/>
      <c r="H5217" s="29"/>
      <c r="O5217" s="15"/>
    </row>
    <row r="5218" spans="6:17" x14ac:dyDescent="0.25">
      <c r="F5218" s="29"/>
      <c r="H5218" s="29"/>
      <c r="O5218" s="15"/>
    </row>
    <row r="5219" spans="6:17" x14ac:dyDescent="0.25">
      <c r="F5219" s="29"/>
      <c r="H5219" s="29"/>
      <c r="O5219" s="15"/>
    </row>
    <row r="5220" spans="6:17" x14ac:dyDescent="0.25">
      <c r="F5220" s="29"/>
      <c r="H5220" s="29"/>
      <c r="O5220" s="15"/>
    </row>
    <row r="5221" spans="6:17" x14ac:dyDescent="0.25">
      <c r="F5221" s="29"/>
      <c r="H5221" s="29"/>
      <c r="O5221" s="15"/>
    </row>
    <row r="5222" spans="6:17" x14ac:dyDescent="0.25">
      <c r="F5222" s="29"/>
      <c r="H5222" s="29"/>
      <c r="O5222" s="15"/>
    </row>
    <row r="5223" spans="6:17" x14ac:dyDescent="0.25">
      <c r="F5223" s="29"/>
      <c r="H5223" s="29"/>
      <c r="O5223" s="15"/>
    </row>
    <row r="5224" spans="6:17" x14ac:dyDescent="0.25">
      <c r="F5224" s="29"/>
      <c r="H5224" s="29"/>
      <c r="O5224" s="15"/>
    </row>
    <row r="5225" spans="6:17" x14ac:dyDescent="0.25">
      <c r="F5225" s="29"/>
      <c r="H5225" s="29"/>
      <c r="O5225" s="15"/>
    </row>
    <row r="5226" spans="6:17" x14ac:dyDescent="0.25">
      <c r="F5226" s="29"/>
      <c r="H5226" s="29"/>
      <c r="O5226" s="15"/>
    </row>
    <row r="5227" spans="6:17" x14ac:dyDescent="0.25">
      <c r="F5227" s="29"/>
      <c r="H5227" s="29"/>
      <c r="O5227" s="15"/>
    </row>
    <row r="5228" spans="6:17" x14ac:dyDescent="0.25">
      <c r="F5228" s="29"/>
      <c r="H5228" s="29"/>
      <c r="O5228" s="15"/>
    </row>
    <row r="5229" spans="6:17" x14ac:dyDescent="0.25">
      <c r="F5229" s="29"/>
      <c r="H5229" s="29"/>
      <c r="O5229" s="15"/>
      <c r="Q5229" s="15"/>
    </row>
    <row r="5230" spans="6:17" x14ac:dyDescent="0.25">
      <c r="F5230" s="29"/>
      <c r="H5230" s="29"/>
      <c r="O5230" s="15"/>
    </row>
    <row r="5231" spans="6:17" x14ac:dyDescent="0.25">
      <c r="F5231" s="29"/>
      <c r="H5231" s="29"/>
      <c r="O5231" s="15"/>
    </row>
    <row r="5232" spans="6:17" x14ac:dyDescent="0.25">
      <c r="F5232" s="29"/>
      <c r="H5232" s="29"/>
      <c r="O5232" s="15"/>
    </row>
    <row r="5233" spans="4:17" x14ac:dyDescent="0.25">
      <c r="F5233" s="29"/>
      <c r="H5233" s="29"/>
      <c r="O5233" s="15"/>
      <c r="Q5233" s="19"/>
    </row>
    <row r="5234" spans="4:17" x14ac:dyDescent="0.25">
      <c r="F5234" s="29"/>
      <c r="H5234" s="29"/>
      <c r="O5234" s="15"/>
    </row>
    <row r="5235" spans="4:17" x14ac:dyDescent="0.25">
      <c r="F5235" s="29"/>
      <c r="H5235" s="29"/>
      <c r="O5235" s="15"/>
    </row>
    <row r="5236" spans="4:17" x14ac:dyDescent="0.25">
      <c r="F5236" s="29"/>
      <c r="H5236" s="29"/>
      <c r="O5236" s="15"/>
    </row>
    <row r="5237" spans="4:17" x14ac:dyDescent="0.25">
      <c r="F5237" s="29"/>
      <c r="H5237" s="29"/>
      <c r="O5237" s="15"/>
    </row>
    <row r="5238" spans="4:17" x14ac:dyDescent="0.25">
      <c r="F5238" s="29"/>
      <c r="H5238" s="29"/>
      <c r="O5238" s="15"/>
    </row>
    <row r="5239" spans="4:17" x14ac:dyDescent="0.25">
      <c r="F5239" s="29"/>
      <c r="H5239" s="29"/>
      <c r="O5239" s="15"/>
    </row>
    <row r="5240" spans="4:17" x14ac:dyDescent="0.25">
      <c r="F5240" s="29"/>
      <c r="H5240" s="29"/>
      <c r="O5240" s="19"/>
    </row>
    <row r="5241" spans="4:17" x14ac:dyDescent="0.25">
      <c r="F5241" s="29"/>
      <c r="H5241" s="29"/>
      <c r="O5241" s="15"/>
    </row>
    <row r="5242" spans="4:17" x14ac:dyDescent="0.25">
      <c r="F5242" s="29"/>
      <c r="H5242" s="29"/>
      <c r="O5242" s="15"/>
    </row>
    <row r="5243" spans="4:17" x14ac:dyDescent="0.25">
      <c r="F5243" s="29"/>
      <c r="H5243" s="29"/>
      <c r="O5243" s="15"/>
    </row>
    <row r="5244" spans="4:17" x14ac:dyDescent="0.25">
      <c r="D5244" s="13"/>
      <c r="F5244" s="29"/>
      <c r="H5244" s="29"/>
      <c r="O5244" s="19"/>
    </row>
    <row r="5245" spans="4:17" x14ac:dyDescent="0.25">
      <c r="F5245" s="29"/>
      <c r="H5245" s="29"/>
      <c r="O5245" s="15"/>
    </row>
    <row r="5246" spans="4:17" x14ac:dyDescent="0.25">
      <c r="F5246" s="29"/>
      <c r="H5246" s="29"/>
      <c r="O5246" s="15"/>
    </row>
    <row r="5247" spans="4:17" x14ac:dyDescent="0.25">
      <c r="F5247" s="29"/>
      <c r="H5247" s="29"/>
      <c r="O5247" s="15"/>
    </row>
    <row r="5248" spans="4:17" x14ac:dyDescent="0.25">
      <c r="F5248" s="29"/>
      <c r="H5248" s="29"/>
      <c r="O5248" s="15"/>
    </row>
    <row r="5249" spans="6:17" x14ac:dyDescent="0.25">
      <c r="F5249" s="29"/>
      <c r="H5249" s="29"/>
      <c r="O5249" s="15"/>
    </row>
    <row r="5250" spans="6:17" x14ac:dyDescent="0.25">
      <c r="F5250" s="29"/>
      <c r="H5250" s="29"/>
      <c r="O5250" s="15"/>
      <c r="Q5250" s="15"/>
    </row>
    <row r="5251" spans="6:17" x14ac:dyDescent="0.25">
      <c r="F5251" s="29"/>
      <c r="H5251" s="29"/>
      <c r="O5251" s="15"/>
    </row>
    <row r="5252" spans="6:17" x14ac:dyDescent="0.25">
      <c r="F5252" s="29"/>
      <c r="H5252" s="29"/>
      <c r="O5252" s="15"/>
    </row>
    <row r="5253" spans="6:17" x14ac:dyDescent="0.25">
      <c r="F5253" s="29"/>
      <c r="H5253" s="29"/>
      <c r="O5253" s="15"/>
    </row>
    <row r="5254" spans="6:17" x14ac:dyDescent="0.25">
      <c r="F5254" s="29"/>
      <c r="H5254" s="29"/>
      <c r="O5254" s="15"/>
    </row>
    <row r="5255" spans="6:17" x14ac:dyDescent="0.25">
      <c r="F5255" s="29"/>
      <c r="H5255" s="29"/>
      <c r="O5255" s="15"/>
    </row>
    <row r="5256" spans="6:17" x14ac:dyDescent="0.25">
      <c r="F5256" s="29"/>
      <c r="H5256" s="29"/>
      <c r="O5256" s="15"/>
    </row>
    <row r="5257" spans="6:17" x14ac:dyDescent="0.25">
      <c r="F5257" s="29"/>
      <c r="H5257" s="29"/>
      <c r="O5257" s="15"/>
    </row>
    <row r="5258" spans="6:17" x14ac:dyDescent="0.25">
      <c r="F5258" s="29"/>
      <c r="H5258" s="29"/>
      <c r="O5258" s="15"/>
      <c r="Q5258" s="15"/>
    </row>
    <row r="5259" spans="6:17" x14ac:dyDescent="0.25">
      <c r="F5259" s="29"/>
      <c r="H5259" s="29"/>
      <c r="O5259" s="15"/>
    </row>
    <row r="5260" spans="6:17" x14ac:dyDescent="0.25">
      <c r="F5260" s="29"/>
      <c r="H5260" s="29"/>
      <c r="O5260" s="15"/>
    </row>
    <row r="5261" spans="6:17" x14ac:dyDescent="0.25">
      <c r="F5261" s="29"/>
      <c r="H5261" s="29"/>
      <c r="O5261" s="15"/>
    </row>
    <row r="5262" spans="6:17" x14ac:dyDescent="0.25">
      <c r="F5262" s="29"/>
      <c r="H5262" s="29"/>
      <c r="O5262" s="15"/>
    </row>
    <row r="5263" spans="6:17" x14ac:dyDescent="0.25">
      <c r="F5263" s="29"/>
      <c r="H5263" s="29"/>
      <c r="O5263" s="15"/>
    </row>
    <row r="5264" spans="6:17" x14ac:dyDescent="0.25">
      <c r="F5264" s="29"/>
      <c r="H5264" s="29"/>
      <c r="O5264" s="19"/>
    </row>
    <row r="5265" spans="6:15" x14ac:dyDescent="0.25">
      <c r="F5265" s="29"/>
      <c r="H5265" s="29"/>
      <c r="O5265" s="15"/>
    </row>
    <row r="5266" spans="6:15" x14ac:dyDescent="0.25">
      <c r="F5266" s="29"/>
      <c r="H5266" s="29"/>
      <c r="O5266" s="19"/>
    </row>
    <row r="5267" spans="6:15" x14ac:dyDescent="0.25">
      <c r="F5267" s="29"/>
      <c r="H5267" s="29"/>
      <c r="O5267" s="19"/>
    </row>
    <row r="5268" spans="6:15" x14ac:dyDescent="0.25">
      <c r="F5268" s="29"/>
      <c r="H5268" s="29"/>
      <c r="O5268" s="15"/>
    </row>
    <row r="5269" spans="6:15" x14ac:dyDescent="0.25">
      <c r="F5269" s="29"/>
      <c r="H5269" s="29"/>
      <c r="O5269" s="15"/>
    </row>
    <row r="5270" spans="6:15" x14ac:dyDescent="0.25">
      <c r="F5270" s="29"/>
      <c r="H5270" s="29"/>
      <c r="O5270" s="15"/>
    </row>
    <row r="5271" spans="6:15" x14ac:dyDescent="0.25">
      <c r="F5271" s="29"/>
      <c r="H5271" s="29"/>
      <c r="O5271" s="15"/>
    </row>
    <row r="5272" spans="6:15" x14ac:dyDescent="0.25">
      <c r="F5272" s="29"/>
      <c r="H5272" s="29"/>
      <c r="O5272" s="15"/>
    </row>
    <row r="5273" spans="6:15" x14ac:dyDescent="0.25">
      <c r="F5273" s="29"/>
      <c r="H5273" s="29"/>
      <c r="O5273" s="15"/>
    </row>
    <row r="5274" spans="6:15" x14ac:dyDescent="0.25">
      <c r="F5274" s="29"/>
      <c r="H5274" s="29"/>
      <c r="O5274" s="15"/>
    </row>
    <row r="5275" spans="6:15" x14ac:dyDescent="0.25">
      <c r="F5275" s="29"/>
      <c r="H5275" s="29"/>
      <c r="O5275" s="15"/>
    </row>
    <row r="5276" spans="6:15" x14ac:dyDescent="0.25">
      <c r="F5276" s="29"/>
      <c r="H5276" s="29"/>
      <c r="O5276" s="15"/>
    </row>
    <row r="5277" spans="6:15" x14ac:dyDescent="0.25">
      <c r="F5277" s="29"/>
      <c r="H5277" s="29"/>
      <c r="O5277" s="15"/>
    </row>
    <row r="5278" spans="6:15" x14ac:dyDescent="0.25">
      <c r="F5278" s="29"/>
      <c r="H5278" s="29"/>
      <c r="O5278" s="15"/>
    </row>
    <row r="5279" spans="6:15" x14ac:dyDescent="0.25">
      <c r="F5279" s="29"/>
      <c r="H5279" s="29"/>
      <c r="O5279" s="15"/>
    </row>
    <row r="5280" spans="6:15" x14ac:dyDescent="0.25">
      <c r="F5280" s="29"/>
      <c r="H5280" s="29"/>
      <c r="O5280" s="15"/>
    </row>
    <row r="5281" spans="6:17" x14ac:dyDescent="0.25">
      <c r="F5281" s="29"/>
      <c r="H5281" s="29"/>
      <c r="O5281" s="15"/>
    </row>
    <row r="5282" spans="6:17" x14ac:dyDescent="0.25">
      <c r="F5282" s="29"/>
      <c r="H5282" s="29"/>
      <c r="O5282" s="15"/>
    </row>
    <row r="5283" spans="6:17" x14ac:dyDescent="0.25">
      <c r="F5283" s="29"/>
      <c r="H5283" s="29"/>
      <c r="O5283" s="15"/>
    </row>
    <row r="5284" spans="6:17" x14ac:dyDescent="0.25">
      <c r="F5284" s="29"/>
      <c r="H5284" s="29"/>
      <c r="O5284" s="15"/>
    </row>
    <row r="5285" spans="6:17" x14ac:dyDescent="0.25">
      <c r="F5285" s="29"/>
      <c r="H5285" s="29"/>
      <c r="O5285" s="15"/>
    </row>
    <row r="5286" spans="6:17" x14ac:dyDescent="0.25">
      <c r="F5286" s="29"/>
      <c r="H5286" s="29"/>
      <c r="O5286" s="15"/>
      <c r="Q5286" s="15"/>
    </row>
    <row r="5287" spans="6:17" x14ac:dyDescent="0.25">
      <c r="F5287" s="29"/>
      <c r="H5287" s="29"/>
      <c r="O5287" s="15"/>
      <c r="Q5287" s="15"/>
    </row>
    <row r="5288" spans="6:17" x14ac:dyDescent="0.25">
      <c r="F5288" s="29"/>
      <c r="H5288" s="29"/>
      <c r="O5288" s="15"/>
      <c r="Q5288" s="15"/>
    </row>
    <row r="5289" spans="6:17" x14ac:dyDescent="0.25">
      <c r="F5289" s="29"/>
      <c r="H5289" s="29"/>
      <c r="O5289" s="15"/>
    </row>
    <row r="5290" spans="6:17" x14ac:dyDescent="0.25">
      <c r="F5290" s="29"/>
      <c r="H5290" s="29"/>
      <c r="O5290" s="15"/>
    </row>
    <row r="5291" spans="6:17" x14ac:dyDescent="0.25">
      <c r="F5291" s="29"/>
      <c r="H5291" s="29"/>
      <c r="O5291" s="15"/>
    </row>
    <row r="5292" spans="6:17" x14ac:dyDescent="0.25">
      <c r="F5292" s="29"/>
      <c r="H5292" s="29"/>
      <c r="O5292" s="15"/>
    </row>
    <row r="5293" spans="6:17" x14ac:dyDescent="0.25">
      <c r="F5293" s="29"/>
      <c r="H5293" s="29"/>
      <c r="O5293" s="15"/>
    </row>
    <row r="5294" spans="6:17" x14ac:dyDescent="0.25">
      <c r="F5294" s="29"/>
      <c r="H5294" s="29"/>
      <c r="O5294" s="15"/>
    </row>
    <row r="5295" spans="6:17" x14ac:dyDescent="0.25">
      <c r="F5295" s="29"/>
      <c r="H5295" s="29"/>
      <c r="O5295" s="15"/>
    </row>
    <row r="5296" spans="6:17" x14ac:dyDescent="0.25">
      <c r="F5296" s="29"/>
      <c r="H5296" s="29"/>
      <c r="O5296" s="15"/>
    </row>
    <row r="5297" spans="6:17" x14ac:dyDescent="0.25">
      <c r="F5297" s="29"/>
      <c r="H5297" s="29"/>
      <c r="O5297" s="15"/>
    </row>
    <row r="5298" spans="6:17" x14ac:dyDescent="0.25">
      <c r="F5298" s="29"/>
      <c r="H5298" s="29"/>
      <c r="O5298" s="15"/>
      <c r="Q5298" s="15"/>
    </row>
    <row r="5299" spans="6:17" x14ac:dyDescent="0.25">
      <c r="F5299" s="29"/>
      <c r="H5299" s="29"/>
      <c r="O5299" s="15"/>
    </row>
    <row r="5300" spans="6:17" x14ac:dyDescent="0.25">
      <c r="F5300" s="29"/>
      <c r="H5300" s="29"/>
      <c r="O5300" s="15"/>
    </row>
    <row r="5301" spans="6:17" x14ac:dyDescent="0.25">
      <c r="F5301" s="29"/>
      <c r="H5301" s="29"/>
      <c r="O5301" s="15"/>
    </row>
    <row r="5302" spans="6:17" x14ac:dyDescent="0.25">
      <c r="F5302" s="29"/>
      <c r="H5302" s="29"/>
      <c r="O5302" s="15"/>
    </row>
    <row r="5303" spans="6:17" x14ac:dyDescent="0.25">
      <c r="F5303" s="29"/>
      <c r="H5303" s="29"/>
      <c r="O5303" s="15"/>
    </row>
    <row r="5304" spans="6:17" x14ac:dyDescent="0.25">
      <c r="F5304" s="29"/>
      <c r="H5304" s="29"/>
      <c r="O5304" s="15"/>
    </row>
    <row r="5305" spans="6:17" x14ac:dyDescent="0.25">
      <c r="F5305" s="29"/>
      <c r="H5305" s="29"/>
      <c r="O5305" s="15"/>
    </row>
    <row r="5306" spans="6:17" x14ac:dyDescent="0.25">
      <c r="F5306" s="29"/>
      <c r="H5306" s="29"/>
      <c r="O5306" s="15"/>
    </row>
    <row r="5307" spans="6:17" x14ac:dyDescent="0.25">
      <c r="F5307" s="29"/>
      <c r="H5307" s="29"/>
      <c r="O5307" s="15"/>
    </row>
    <row r="5308" spans="6:17" x14ac:dyDescent="0.25">
      <c r="F5308" s="29"/>
      <c r="H5308" s="29"/>
      <c r="O5308" s="15"/>
    </row>
    <row r="5309" spans="6:17" x14ac:dyDescent="0.25">
      <c r="F5309" s="29"/>
      <c r="H5309" s="29"/>
      <c r="O5309" s="15"/>
    </row>
    <row r="5310" spans="6:17" x14ac:dyDescent="0.25">
      <c r="F5310" s="29"/>
      <c r="H5310" s="29"/>
      <c r="O5310" s="15"/>
    </row>
    <row r="5311" spans="6:17" x14ac:dyDescent="0.25">
      <c r="F5311" s="29"/>
      <c r="H5311" s="29"/>
      <c r="O5311" s="15"/>
      <c r="Q5311" s="15"/>
    </row>
    <row r="5312" spans="6:17" x14ac:dyDescent="0.25">
      <c r="F5312" s="29"/>
      <c r="H5312" s="29"/>
      <c r="O5312" s="15"/>
      <c r="Q5312" s="15"/>
    </row>
    <row r="5313" spans="6:17" x14ac:dyDescent="0.25">
      <c r="F5313" s="29"/>
      <c r="H5313" s="29"/>
      <c r="O5313" s="15"/>
      <c r="Q5313" s="15"/>
    </row>
    <row r="5314" spans="6:17" x14ac:dyDescent="0.25">
      <c r="F5314" s="29"/>
      <c r="H5314" s="29"/>
      <c r="O5314" s="15"/>
      <c r="Q5314" s="15"/>
    </row>
    <row r="5315" spans="6:17" x14ac:dyDescent="0.25">
      <c r="F5315" s="29"/>
      <c r="H5315" s="29"/>
      <c r="O5315" s="15"/>
      <c r="Q5315" s="15"/>
    </row>
    <row r="5316" spans="6:17" x14ac:dyDescent="0.25">
      <c r="F5316" s="29"/>
      <c r="H5316" s="29"/>
      <c r="O5316" s="15"/>
    </row>
    <row r="5317" spans="6:17" x14ac:dyDescent="0.25">
      <c r="F5317" s="29"/>
      <c r="H5317" s="29"/>
      <c r="O5317" s="15"/>
    </row>
    <row r="5318" spans="6:17" x14ac:dyDescent="0.25">
      <c r="F5318" s="29"/>
      <c r="H5318" s="29"/>
      <c r="O5318" s="15"/>
    </row>
    <row r="5319" spans="6:17" x14ac:dyDescent="0.25">
      <c r="F5319" s="29"/>
      <c r="H5319" s="29"/>
      <c r="O5319" s="15"/>
    </row>
    <row r="5320" spans="6:17" x14ac:dyDescent="0.25">
      <c r="F5320" s="29"/>
      <c r="H5320" s="29"/>
      <c r="O5320" s="15"/>
    </row>
    <row r="5321" spans="6:17" x14ac:dyDescent="0.25">
      <c r="F5321" s="29"/>
      <c r="H5321" s="29"/>
      <c r="O5321" s="15"/>
    </row>
    <row r="5322" spans="6:17" x14ac:dyDescent="0.25">
      <c r="F5322" s="29"/>
      <c r="H5322" s="29"/>
      <c r="O5322" s="15"/>
    </row>
    <row r="5323" spans="6:17" x14ac:dyDescent="0.25">
      <c r="F5323" s="29"/>
      <c r="H5323" s="29"/>
      <c r="O5323" s="15"/>
    </row>
    <row r="5324" spans="6:17" x14ac:dyDescent="0.25">
      <c r="F5324" s="29"/>
      <c r="H5324" s="29"/>
      <c r="O5324" s="15"/>
    </row>
    <row r="5325" spans="6:17" x14ac:dyDescent="0.25">
      <c r="F5325" s="29"/>
      <c r="H5325" s="29"/>
    </row>
    <row r="5326" spans="6:17" x14ac:dyDescent="0.25">
      <c r="F5326" s="29"/>
      <c r="H5326" s="29"/>
      <c r="O5326" s="15"/>
    </row>
    <row r="5327" spans="6:17" x14ac:dyDescent="0.25">
      <c r="F5327" s="29"/>
      <c r="H5327" s="29"/>
      <c r="O5327" s="15"/>
    </row>
    <row r="5328" spans="6:17" x14ac:dyDescent="0.25">
      <c r="F5328" s="29"/>
      <c r="H5328" s="29"/>
      <c r="O5328" s="15"/>
    </row>
    <row r="5329" spans="6:15" x14ac:dyDescent="0.25">
      <c r="F5329" s="29"/>
      <c r="H5329" s="29"/>
      <c r="O5329" s="15"/>
    </row>
    <row r="5330" spans="6:15" x14ac:dyDescent="0.25">
      <c r="F5330" s="29"/>
      <c r="H5330" s="29"/>
      <c r="O5330" s="15"/>
    </row>
    <row r="5331" spans="6:15" x14ac:dyDescent="0.25">
      <c r="F5331" s="29"/>
      <c r="H5331" s="29"/>
      <c r="O5331" s="15"/>
    </row>
    <row r="5332" spans="6:15" x14ac:dyDescent="0.25">
      <c r="F5332" s="29"/>
      <c r="H5332" s="29"/>
      <c r="O5332" s="15"/>
    </row>
    <row r="5333" spans="6:15" x14ac:dyDescent="0.25">
      <c r="F5333" s="29"/>
      <c r="H5333" s="29"/>
      <c r="O5333" s="15"/>
    </row>
    <row r="5334" spans="6:15" x14ac:dyDescent="0.25">
      <c r="F5334" s="29"/>
      <c r="H5334" s="29"/>
      <c r="O5334" s="15"/>
    </row>
    <row r="5335" spans="6:15" x14ac:dyDescent="0.25">
      <c r="F5335" s="29"/>
      <c r="H5335" s="29"/>
      <c r="O5335" s="15"/>
    </row>
    <row r="5336" spans="6:15" x14ac:dyDescent="0.25">
      <c r="F5336" s="29"/>
      <c r="H5336" s="29"/>
      <c r="O5336" s="15"/>
    </row>
    <row r="5337" spans="6:15" x14ac:dyDescent="0.25">
      <c r="F5337" s="29"/>
      <c r="H5337" s="29"/>
      <c r="O5337" s="15"/>
    </row>
    <row r="5338" spans="6:15" x14ac:dyDescent="0.25">
      <c r="F5338" s="29"/>
      <c r="H5338" s="29"/>
      <c r="O5338" s="15"/>
    </row>
    <row r="5339" spans="6:15" x14ac:dyDescent="0.25">
      <c r="F5339" s="29"/>
      <c r="H5339" s="29"/>
      <c r="O5339" s="15"/>
    </row>
    <row r="5340" spans="6:15" x14ac:dyDescent="0.25">
      <c r="F5340" s="29"/>
      <c r="H5340" s="29"/>
      <c r="O5340" s="15"/>
    </row>
    <row r="5341" spans="6:15" x14ac:dyDescent="0.25">
      <c r="F5341" s="29"/>
      <c r="H5341" s="29"/>
      <c r="O5341" s="15"/>
    </row>
    <row r="5342" spans="6:15" x14ac:dyDescent="0.25">
      <c r="F5342" s="29"/>
      <c r="H5342" s="29"/>
      <c r="O5342" s="15"/>
    </row>
    <row r="5343" spans="6:15" x14ac:dyDescent="0.25">
      <c r="F5343" s="29"/>
      <c r="H5343" s="29"/>
      <c r="O5343" s="15"/>
    </row>
    <row r="5344" spans="6:15" x14ac:dyDescent="0.25">
      <c r="F5344" s="29"/>
      <c r="H5344" s="29"/>
      <c r="O5344" s="15"/>
    </row>
    <row r="5345" spans="6:17" x14ac:dyDescent="0.25">
      <c r="F5345" s="29"/>
      <c r="H5345" s="29"/>
      <c r="O5345" s="15"/>
    </row>
    <row r="5346" spans="6:17" x14ac:dyDescent="0.25">
      <c r="F5346" s="29"/>
      <c r="H5346" s="29"/>
      <c r="O5346" s="15"/>
      <c r="Q5346" s="15"/>
    </row>
    <row r="5347" spans="6:17" x14ac:dyDescent="0.25">
      <c r="F5347" s="29"/>
      <c r="H5347" s="29"/>
      <c r="O5347" s="15"/>
      <c r="Q5347" s="15"/>
    </row>
    <row r="5348" spans="6:17" x14ac:dyDescent="0.25">
      <c r="F5348" s="29"/>
      <c r="H5348" s="29"/>
      <c r="O5348" s="15"/>
    </row>
    <row r="5349" spans="6:17" x14ac:dyDescent="0.25">
      <c r="F5349" s="29"/>
      <c r="H5349" s="29"/>
      <c r="O5349" s="15"/>
    </row>
    <row r="5350" spans="6:17" x14ac:dyDescent="0.25">
      <c r="F5350" s="29"/>
      <c r="H5350" s="29"/>
      <c r="O5350" s="15"/>
    </row>
    <row r="5351" spans="6:17" x14ac:dyDescent="0.25">
      <c r="F5351" s="29"/>
      <c r="H5351" s="29"/>
      <c r="O5351" s="15"/>
    </row>
    <row r="5352" spans="6:17" x14ac:dyDescent="0.25">
      <c r="F5352" s="29"/>
      <c r="H5352" s="29"/>
      <c r="O5352" s="15"/>
    </row>
    <row r="5353" spans="6:17" x14ac:dyDescent="0.25">
      <c r="F5353" s="29"/>
      <c r="H5353" s="29"/>
      <c r="O5353" s="15"/>
    </row>
    <row r="5354" spans="6:17" x14ac:dyDescent="0.25">
      <c r="F5354" s="29"/>
      <c r="H5354" s="29"/>
    </row>
    <row r="5355" spans="6:17" x14ac:dyDescent="0.25">
      <c r="F5355" s="29"/>
      <c r="H5355" s="29"/>
      <c r="O5355" s="15"/>
      <c r="Q5355" s="15"/>
    </row>
    <row r="5356" spans="6:17" x14ac:dyDescent="0.25">
      <c r="F5356" s="29"/>
      <c r="H5356" s="29"/>
      <c r="O5356" s="15"/>
    </row>
    <row r="5357" spans="6:17" x14ac:dyDescent="0.25">
      <c r="F5357" s="29"/>
      <c r="H5357" s="29"/>
      <c r="O5357" s="15"/>
    </row>
    <row r="5358" spans="6:17" x14ac:dyDescent="0.25">
      <c r="F5358" s="29"/>
      <c r="H5358" s="29"/>
      <c r="O5358" s="15"/>
    </row>
    <row r="5359" spans="6:17" x14ac:dyDescent="0.25">
      <c r="F5359" s="29"/>
      <c r="H5359" s="29"/>
      <c r="O5359" s="15"/>
    </row>
    <row r="5360" spans="6:17" x14ac:dyDescent="0.25">
      <c r="F5360" s="29"/>
      <c r="H5360" s="29"/>
      <c r="O5360" s="15"/>
    </row>
    <row r="5361" spans="6:17" x14ac:dyDescent="0.25">
      <c r="F5361" s="29"/>
      <c r="H5361" s="29"/>
      <c r="O5361" s="15"/>
    </row>
    <row r="5362" spans="6:17" x14ac:dyDescent="0.25">
      <c r="F5362" s="29"/>
      <c r="H5362" s="29"/>
      <c r="O5362" s="15"/>
      <c r="Q5362" s="15"/>
    </row>
    <row r="5363" spans="6:17" x14ac:dyDescent="0.25">
      <c r="F5363" s="29"/>
      <c r="H5363" s="29"/>
      <c r="O5363" s="15"/>
    </row>
    <row r="5364" spans="6:17" x14ac:dyDescent="0.25">
      <c r="F5364" s="29"/>
      <c r="H5364" s="29"/>
      <c r="O5364" s="15"/>
    </row>
    <row r="5365" spans="6:17" x14ac:dyDescent="0.25">
      <c r="F5365" s="29"/>
      <c r="H5365" s="29"/>
      <c r="O5365" s="15"/>
    </row>
    <row r="5366" spans="6:17" x14ac:dyDescent="0.25">
      <c r="F5366" s="29"/>
      <c r="H5366" s="29"/>
      <c r="O5366" s="15"/>
    </row>
    <row r="5367" spans="6:17" x14ac:dyDescent="0.25">
      <c r="F5367" s="29"/>
      <c r="H5367" s="29"/>
      <c r="O5367" s="15"/>
    </row>
    <row r="5368" spans="6:17" x14ac:dyDescent="0.25">
      <c r="F5368" s="29"/>
      <c r="H5368" s="29"/>
      <c r="O5368" s="15"/>
    </row>
    <row r="5369" spans="6:17" x14ac:dyDescent="0.25">
      <c r="F5369" s="29"/>
      <c r="H5369" s="29"/>
      <c r="O5369" s="15"/>
    </row>
    <row r="5370" spans="6:17" x14ac:dyDescent="0.25">
      <c r="F5370" s="29"/>
      <c r="H5370" s="29"/>
      <c r="O5370" s="15"/>
    </row>
    <row r="5371" spans="6:17" x14ac:dyDescent="0.25">
      <c r="F5371" s="29"/>
      <c r="H5371" s="29"/>
      <c r="O5371" s="15"/>
    </row>
    <row r="5372" spans="6:17" x14ac:dyDescent="0.25">
      <c r="F5372" s="29"/>
      <c r="H5372" s="29"/>
      <c r="O5372" s="15"/>
    </row>
    <row r="5373" spans="6:17" x14ac:dyDescent="0.25">
      <c r="F5373" s="29"/>
      <c r="H5373" s="29"/>
      <c r="O5373" s="15"/>
    </row>
    <row r="5374" spans="6:17" x14ac:dyDescent="0.25">
      <c r="F5374" s="29"/>
      <c r="H5374" s="29"/>
      <c r="O5374" s="15"/>
    </row>
    <row r="5375" spans="6:17" x14ac:dyDescent="0.25">
      <c r="F5375" s="29"/>
      <c r="H5375" s="29"/>
      <c r="O5375" s="15"/>
    </row>
    <row r="5376" spans="6:17" x14ac:dyDescent="0.25">
      <c r="F5376" s="29"/>
      <c r="H5376" s="29"/>
      <c r="O5376" s="15"/>
    </row>
    <row r="5377" spans="6:15" x14ac:dyDescent="0.25">
      <c r="F5377" s="29"/>
      <c r="H5377" s="29"/>
      <c r="O5377" s="15"/>
    </row>
    <row r="5378" spans="6:15" x14ac:dyDescent="0.25">
      <c r="F5378" s="29"/>
      <c r="H5378" s="29"/>
      <c r="O5378" s="15"/>
    </row>
    <row r="5379" spans="6:15" x14ac:dyDescent="0.25">
      <c r="F5379" s="29"/>
      <c r="H5379" s="29"/>
      <c r="O5379" s="15"/>
    </row>
    <row r="5380" spans="6:15" x14ac:dyDescent="0.25">
      <c r="F5380" s="29"/>
      <c r="H5380" s="29"/>
      <c r="O5380" s="15"/>
    </row>
    <row r="5381" spans="6:15" x14ac:dyDescent="0.25">
      <c r="F5381" s="29"/>
      <c r="H5381" s="29"/>
      <c r="O5381" s="15"/>
    </row>
    <row r="5382" spans="6:15" x14ac:dyDescent="0.25">
      <c r="F5382" s="29"/>
      <c r="H5382" s="29"/>
      <c r="O5382" s="15"/>
    </row>
    <row r="5383" spans="6:15" x14ac:dyDescent="0.25">
      <c r="F5383" s="29"/>
      <c r="H5383" s="29"/>
      <c r="O5383" s="15"/>
    </row>
    <row r="5384" spans="6:15" x14ac:dyDescent="0.25">
      <c r="F5384" s="29"/>
      <c r="H5384" s="29"/>
      <c r="O5384" s="15"/>
    </row>
    <row r="5385" spans="6:15" x14ac:dyDescent="0.25">
      <c r="F5385" s="29"/>
      <c r="H5385" s="29"/>
      <c r="O5385" s="15"/>
    </row>
    <row r="5386" spans="6:15" x14ac:dyDescent="0.25">
      <c r="F5386" s="29"/>
      <c r="H5386" s="29"/>
      <c r="O5386" s="15"/>
    </row>
    <row r="5387" spans="6:15" x14ac:dyDescent="0.25">
      <c r="F5387" s="29"/>
      <c r="H5387" s="29"/>
      <c r="O5387" s="15"/>
    </row>
    <row r="5388" spans="6:15" x14ac:dyDescent="0.25">
      <c r="F5388" s="29"/>
      <c r="H5388" s="29"/>
      <c r="O5388" s="15"/>
    </row>
    <row r="5389" spans="6:15" x14ac:dyDescent="0.25">
      <c r="F5389" s="29"/>
      <c r="H5389" s="29"/>
      <c r="O5389" s="15"/>
    </row>
    <row r="5390" spans="6:15" x14ac:dyDescent="0.25">
      <c r="F5390" s="29"/>
      <c r="H5390" s="29"/>
      <c r="O5390" s="15"/>
    </row>
    <row r="5391" spans="6:15" x14ac:dyDescent="0.25">
      <c r="F5391" s="29"/>
      <c r="H5391" s="29"/>
      <c r="O5391" s="15"/>
    </row>
    <row r="5392" spans="6:15" x14ac:dyDescent="0.25">
      <c r="F5392" s="29"/>
      <c r="H5392" s="29"/>
      <c r="O5392" s="15"/>
    </row>
    <row r="5393" spans="6:17" x14ac:dyDescent="0.25">
      <c r="F5393" s="29"/>
      <c r="H5393" s="29"/>
      <c r="O5393" s="15"/>
    </row>
    <row r="5394" spans="6:17" x14ac:dyDescent="0.25">
      <c r="F5394" s="29"/>
      <c r="H5394" s="29"/>
      <c r="O5394" s="15"/>
    </row>
    <row r="5395" spans="6:17" x14ac:dyDescent="0.25">
      <c r="F5395" s="29"/>
      <c r="H5395" s="29"/>
      <c r="O5395" s="15"/>
    </row>
    <row r="5396" spans="6:17" x14ac:dyDescent="0.25">
      <c r="F5396" s="29"/>
      <c r="H5396" s="29"/>
      <c r="O5396" s="15"/>
    </row>
    <row r="5397" spans="6:17" x14ac:dyDescent="0.25">
      <c r="F5397" s="29"/>
      <c r="H5397" s="29"/>
      <c r="O5397" s="15"/>
      <c r="Q5397" s="15"/>
    </row>
    <row r="5398" spans="6:17" x14ac:dyDescent="0.25">
      <c r="F5398" s="29"/>
      <c r="H5398" s="29"/>
      <c r="O5398" s="15"/>
    </row>
    <row r="5399" spans="6:17" x14ac:dyDescent="0.25">
      <c r="F5399" s="29"/>
      <c r="H5399" s="29"/>
      <c r="O5399" s="15"/>
    </row>
    <row r="5400" spans="6:17" x14ac:dyDescent="0.25">
      <c r="F5400" s="29"/>
      <c r="H5400" s="29"/>
      <c r="O5400" s="15"/>
      <c r="Q5400" s="15"/>
    </row>
    <row r="5401" spans="6:17" x14ac:dyDescent="0.25">
      <c r="F5401" s="29"/>
      <c r="H5401" s="29"/>
      <c r="O5401" s="15"/>
    </row>
    <row r="5402" spans="6:17" x14ac:dyDescent="0.25">
      <c r="F5402" s="29"/>
      <c r="H5402" s="29"/>
      <c r="O5402" s="15"/>
    </row>
    <row r="5403" spans="6:17" x14ac:dyDescent="0.25">
      <c r="F5403" s="29"/>
      <c r="H5403" s="29"/>
      <c r="O5403" s="15"/>
    </row>
    <row r="5404" spans="6:17" x14ac:dyDescent="0.25">
      <c r="F5404" s="29"/>
      <c r="H5404" s="29"/>
      <c r="O5404" s="15"/>
    </row>
    <row r="5405" spans="6:17" x14ac:dyDescent="0.25">
      <c r="F5405" s="29"/>
      <c r="H5405" s="29"/>
      <c r="O5405" s="15"/>
    </row>
    <row r="5406" spans="6:17" x14ac:dyDescent="0.25">
      <c r="F5406" s="29"/>
      <c r="H5406" s="29"/>
      <c r="O5406" s="15"/>
    </row>
    <row r="5407" spans="6:17" x14ac:dyDescent="0.25">
      <c r="F5407" s="29"/>
      <c r="H5407" s="29"/>
      <c r="O5407" s="15"/>
    </row>
    <row r="5408" spans="6:17" x14ac:dyDescent="0.25">
      <c r="F5408" s="29"/>
      <c r="H5408" s="29"/>
      <c r="O5408" s="15"/>
    </row>
    <row r="5409" spans="6:17" x14ac:dyDescent="0.25">
      <c r="F5409" s="29"/>
      <c r="H5409" s="29"/>
      <c r="O5409" s="15"/>
    </row>
    <row r="5410" spans="6:17" x14ac:dyDescent="0.25">
      <c r="F5410" s="29"/>
      <c r="H5410" s="29"/>
      <c r="O5410" s="15"/>
    </row>
    <row r="5411" spans="6:17" x14ac:dyDescent="0.25">
      <c r="F5411" s="29"/>
      <c r="H5411" s="29"/>
      <c r="O5411" s="15"/>
    </row>
    <row r="5412" spans="6:17" x14ac:dyDescent="0.25">
      <c r="F5412" s="29"/>
      <c r="H5412" s="29"/>
      <c r="O5412" s="15"/>
    </row>
    <row r="5413" spans="6:17" x14ac:dyDescent="0.25">
      <c r="F5413" s="29"/>
      <c r="H5413" s="29"/>
      <c r="O5413" s="15"/>
    </row>
    <row r="5414" spans="6:17" x14ac:dyDescent="0.25">
      <c r="F5414" s="29"/>
      <c r="H5414" s="29"/>
      <c r="O5414" s="15"/>
    </row>
    <row r="5415" spans="6:17" x14ac:dyDescent="0.25">
      <c r="F5415" s="29"/>
      <c r="H5415" s="29"/>
      <c r="O5415" s="15"/>
    </row>
    <row r="5416" spans="6:17" x14ac:dyDescent="0.25">
      <c r="F5416" s="29"/>
      <c r="H5416" s="29"/>
      <c r="O5416" s="15"/>
    </row>
    <row r="5417" spans="6:17" x14ac:dyDescent="0.25">
      <c r="F5417" s="29"/>
      <c r="H5417" s="29"/>
      <c r="O5417" s="15"/>
    </row>
    <row r="5418" spans="6:17" x14ac:dyDescent="0.25">
      <c r="F5418" s="29"/>
      <c r="H5418" s="29"/>
      <c r="O5418" s="15"/>
    </row>
    <row r="5419" spans="6:17" x14ac:dyDescent="0.25">
      <c r="F5419" s="29"/>
      <c r="H5419" s="29"/>
      <c r="O5419" s="15"/>
    </row>
    <row r="5420" spans="6:17" x14ac:dyDescent="0.25">
      <c r="F5420" s="29"/>
      <c r="H5420" s="29"/>
      <c r="O5420" s="15"/>
    </row>
    <row r="5421" spans="6:17" x14ac:dyDescent="0.25">
      <c r="F5421" s="29"/>
      <c r="H5421" s="29"/>
      <c r="O5421" s="19"/>
      <c r="Q5421" s="19"/>
    </row>
    <row r="5422" spans="6:17" x14ac:dyDescent="0.25">
      <c r="F5422" s="29"/>
      <c r="H5422" s="29"/>
      <c r="Q5422" s="19"/>
    </row>
    <row r="5423" spans="6:17" x14ac:dyDescent="0.25">
      <c r="F5423" s="29"/>
      <c r="H5423" s="29"/>
    </row>
    <row r="5424" spans="6:17" x14ac:dyDescent="0.25">
      <c r="F5424" s="29"/>
      <c r="H5424" s="29"/>
      <c r="O5424" s="19"/>
    </row>
    <row r="5425" spans="6:15" x14ac:dyDescent="0.25">
      <c r="F5425" s="29"/>
      <c r="H5425" s="29"/>
      <c r="O5425" s="19"/>
    </row>
    <row r="5426" spans="6:15" x14ac:dyDescent="0.25">
      <c r="F5426" s="29"/>
      <c r="H5426" s="29"/>
      <c r="O5426" s="19"/>
    </row>
    <row r="5427" spans="6:15" x14ac:dyDescent="0.25">
      <c r="F5427" s="29"/>
      <c r="H5427" s="29"/>
      <c r="O5427" s="19"/>
    </row>
    <row r="5428" spans="6:15" x14ac:dyDescent="0.25">
      <c r="F5428" s="29"/>
      <c r="H5428" s="29"/>
      <c r="O5428" s="19"/>
    </row>
    <row r="5429" spans="6:15" x14ac:dyDescent="0.25">
      <c r="F5429" s="29"/>
      <c r="H5429" s="29"/>
    </row>
    <row r="5430" spans="6:15" x14ac:dyDescent="0.25">
      <c r="F5430" s="29"/>
      <c r="H5430" s="29"/>
      <c r="O5430" s="19"/>
    </row>
    <row r="5431" spans="6:15" x14ac:dyDescent="0.25">
      <c r="F5431" s="29"/>
      <c r="H5431" s="29"/>
    </row>
    <row r="5432" spans="6:15" x14ac:dyDescent="0.25">
      <c r="F5432" s="29"/>
      <c r="H5432" s="29"/>
      <c r="O5432" s="19"/>
    </row>
    <row r="5433" spans="6:15" x14ac:dyDescent="0.25">
      <c r="F5433" s="29"/>
      <c r="H5433" s="29"/>
      <c r="O5433" s="19"/>
    </row>
    <row r="5434" spans="6:15" x14ac:dyDescent="0.25">
      <c r="F5434" s="29"/>
      <c r="H5434" s="29"/>
      <c r="O5434" s="15"/>
    </row>
    <row r="5435" spans="6:15" x14ac:dyDescent="0.25">
      <c r="F5435" s="29"/>
      <c r="H5435" s="29"/>
      <c r="O5435" s="15"/>
    </row>
    <row r="5436" spans="6:15" x14ac:dyDescent="0.25">
      <c r="F5436" s="29"/>
      <c r="H5436" s="29"/>
      <c r="O5436" s="15"/>
    </row>
    <row r="5437" spans="6:15" x14ac:dyDescent="0.25">
      <c r="F5437" s="29"/>
      <c r="H5437" s="29"/>
      <c r="O5437" s="15"/>
    </row>
    <row r="5438" spans="6:15" x14ac:dyDescent="0.25">
      <c r="F5438" s="29"/>
      <c r="H5438" s="29"/>
      <c r="O5438" s="15"/>
    </row>
    <row r="5439" spans="6:15" x14ac:dyDescent="0.25">
      <c r="F5439" s="29"/>
      <c r="H5439" s="29"/>
      <c r="O5439" s="15"/>
    </row>
    <row r="5440" spans="6:15" x14ac:dyDescent="0.25">
      <c r="F5440" s="29"/>
      <c r="H5440" s="29"/>
      <c r="O5440" s="15"/>
    </row>
    <row r="5441" spans="6:15" x14ac:dyDescent="0.25">
      <c r="F5441" s="29"/>
      <c r="H5441" s="29"/>
      <c r="O5441" s="15"/>
    </row>
    <row r="5442" spans="6:15" x14ac:dyDescent="0.25">
      <c r="F5442" s="29"/>
      <c r="H5442" s="29"/>
      <c r="O5442" s="15"/>
    </row>
    <row r="5443" spans="6:15" x14ac:dyDescent="0.25">
      <c r="F5443" s="29"/>
      <c r="H5443" s="29"/>
    </row>
    <row r="5444" spans="6:15" x14ac:dyDescent="0.25">
      <c r="F5444" s="29"/>
      <c r="H5444" s="29"/>
    </row>
    <row r="5445" spans="6:15" x14ac:dyDescent="0.25">
      <c r="F5445" s="29"/>
      <c r="H5445" s="29"/>
    </row>
    <row r="5446" spans="6:15" x14ac:dyDescent="0.25">
      <c r="F5446" s="29"/>
      <c r="H5446" s="29"/>
    </row>
    <row r="5447" spans="6:15" x14ac:dyDescent="0.25">
      <c r="F5447" s="29"/>
      <c r="H5447" s="29"/>
    </row>
    <row r="5448" spans="6:15" x14ac:dyDescent="0.25">
      <c r="F5448" s="29"/>
      <c r="H5448" s="29"/>
    </row>
    <row r="5449" spans="6:15" x14ac:dyDescent="0.25">
      <c r="F5449" s="29"/>
      <c r="H5449" s="29"/>
    </row>
    <row r="5450" spans="6:15" x14ac:dyDescent="0.25">
      <c r="F5450" s="29"/>
      <c r="H5450" s="29"/>
    </row>
    <row r="5451" spans="6:15" x14ac:dyDescent="0.25">
      <c r="F5451" s="29"/>
      <c r="H5451" s="29"/>
    </row>
    <row r="5452" spans="6:15" x14ac:dyDescent="0.25">
      <c r="F5452" s="29"/>
      <c r="H5452" s="29"/>
      <c r="O5452" s="15"/>
    </row>
    <row r="5453" spans="6:15" x14ac:dyDescent="0.25">
      <c r="F5453" s="29"/>
      <c r="H5453" s="29"/>
    </row>
    <row r="5454" spans="6:15" x14ac:dyDescent="0.25">
      <c r="F5454" s="29"/>
      <c r="H5454" s="29"/>
    </row>
    <row r="5455" spans="6:15" x14ac:dyDescent="0.25">
      <c r="F5455" s="29"/>
      <c r="H5455" s="29"/>
    </row>
    <row r="5456" spans="6:15" x14ac:dyDescent="0.25">
      <c r="F5456" s="29"/>
      <c r="H5456" s="29"/>
    </row>
    <row r="5457" spans="6:8" x14ac:dyDescent="0.25">
      <c r="F5457" s="29"/>
      <c r="H5457" s="29"/>
    </row>
    <row r="5458" spans="6:8" x14ac:dyDescent="0.25">
      <c r="F5458" s="29"/>
      <c r="H5458" s="29"/>
    </row>
    <row r="5459" spans="6:8" x14ac:dyDescent="0.25">
      <c r="F5459" s="29"/>
      <c r="H5459" s="29"/>
    </row>
    <row r="5460" spans="6:8" x14ac:dyDescent="0.25">
      <c r="F5460" s="29"/>
      <c r="H5460" s="29"/>
    </row>
    <row r="5461" spans="6:8" x14ac:dyDescent="0.25">
      <c r="F5461" s="29"/>
      <c r="H5461" s="29"/>
    </row>
    <row r="5462" spans="6:8" x14ac:dyDescent="0.25">
      <c r="F5462" s="29"/>
      <c r="H5462" s="29"/>
    </row>
    <row r="5463" spans="6:8" x14ac:dyDescent="0.25">
      <c r="F5463" s="29"/>
      <c r="H5463" s="29"/>
    </row>
    <row r="5464" spans="6:8" x14ac:dyDescent="0.25">
      <c r="F5464" s="29"/>
      <c r="H5464" s="29"/>
    </row>
    <row r="5465" spans="6:8" x14ac:dyDescent="0.25">
      <c r="F5465" s="29"/>
      <c r="H5465" s="29"/>
    </row>
    <row r="5466" spans="6:8" x14ac:dyDescent="0.25">
      <c r="F5466" s="29"/>
      <c r="H5466" s="29"/>
    </row>
    <row r="5467" spans="6:8" x14ac:dyDescent="0.25">
      <c r="F5467" s="29"/>
      <c r="H5467" s="29"/>
    </row>
    <row r="5468" spans="6:8" x14ac:dyDescent="0.25">
      <c r="F5468" s="29"/>
      <c r="H5468" s="29"/>
    </row>
    <row r="5469" spans="6:8" x14ac:dyDescent="0.25">
      <c r="F5469" s="29"/>
      <c r="H5469" s="29"/>
    </row>
    <row r="5470" spans="6:8" x14ac:dyDescent="0.25">
      <c r="F5470" s="29"/>
      <c r="H5470" s="29"/>
    </row>
    <row r="5471" spans="6:8" x14ac:dyDescent="0.25">
      <c r="F5471" s="29"/>
      <c r="H5471" s="29"/>
    </row>
    <row r="5472" spans="6:8" x14ac:dyDescent="0.25">
      <c r="F5472" s="29"/>
      <c r="H5472" s="29"/>
    </row>
    <row r="5473" spans="6:8" x14ac:dyDescent="0.25">
      <c r="F5473" s="29"/>
      <c r="H5473" s="29"/>
    </row>
    <row r="5474" spans="6:8" x14ac:dyDescent="0.25">
      <c r="F5474" s="29"/>
      <c r="H5474" s="29"/>
    </row>
    <row r="5475" spans="6:8" x14ac:dyDescent="0.25">
      <c r="F5475" s="29"/>
      <c r="H5475" s="29"/>
    </row>
    <row r="5476" spans="6:8" x14ac:dyDescent="0.25">
      <c r="F5476" s="29"/>
      <c r="H5476" s="29"/>
    </row>
    <row r="5477" spans="6:8" x14ac:dyDescent="0.25">
      <c r="F5477" s="29"/>
      <c r="H5477" s="29"/>
    </row>
    <row r="5478" spans="6:8" x14ac:dyDescent="0.25">
      <c r="F5478" s="29"/>
      <c r="H5478" s="29"/>
    </row>
    <row r="5479" spans="6:8" x14ac:dyDescent="0.25">
      <c r="F5479" s="29"/>
      <c r="H5479" s="29"/>
    </row>
    <row r="5480" spans="6:8" x14ac:dyDescent="0.25">
      <c r="F5480" s="29"/>
      <c r="H5480" s="29"/>
    </row>
    <row r="5481" spans="6:8" x14ac:dyDescent="0.25">
      <c r="F5481" s="29"/>
      <c r="H5481" s="29"/>
    </row>
    <row r="5482" spans="6:8" x14ac:dyDescent="0.25">
      <c r="F5482" s="29"/>
      <c r="H5482" s="29"/>
    </row>
    <row r="5483" spans="6:8" x14ac:dyDescent="0.25">
      <c r="F5483" s="29"/>
      <c r="H5483" s="29"/>
    </row>
    <row r="5484" spans="6:8" x14ac:dyDescent="0.25">
      <c r="F5484" s="29"/>
      <c r="H5484" s="29"/>
    </row>
    <row r="5485" spans="6:8" x14ac:dyDescent="0.25">
      <c r="F5485" s="29"/>
      <c r="H5485" s="29"/>
    </row>
    <row r="5486" spans="6:8" x14ac:dyDescent="0.25">
      <c r="F5486" s="29"/>
      <c r="H5486" s="29"/>
    </row>
    <row r="5487" spans="6:8" x14ac:dyDescent="0.25">
      <c r="F5487" s="29"/>
      <c r="H5487" s="29"/>
    </row>
    <row r="5488" spans="6:8" x14ac:dyDescent="0.25">
      <c r="F5488" s="29"/>
      <c r="H5488" s="29"/>
    </row>
    <row r="5489" spans="6:17" x14ac:dyDescent="0.25">
      <c r="F5489" s="29"/>
      <c r="H5489" s="29"/>
      <c r="O5489" s="15"/>
    </row>
    <row r="5490" spans="6:17" x14ac:dyDescent="0.25">
      <c r="F5490" s="29"/>
      <c r="H5490" s="29"/>
      <c r="O5490" s="15"/>
    </row>
    <row r="5491" spans="6:17" x14ac:dyDescent="0.25">
      <c r="F5491" s="29"/>
      <c r="H5491" s="29"/>
      <c r="O5491" s="15"/>
      <c r="Q5491" s="15"/>
    </row>
    <row r="5492" spans="6:17" x14ac:dyDescent="0.25">
      <c r="F5492" s="29"/>
      <c r="H5492" s="29"/>
      <c r="O5492" s="15"/>
    </row>
    <row r="5493" spans="6:17" x14ac:dyDescent="0.25">
      <c r="F5493" s="29"/>
      <c r="H5493" s="29"/>
      <c r="O5493" s="15"/>
    </row>
    <row r="5494" spans="6:17" x14ac:dyDescent="0.25">
      <c r="F5494" s="29"/>
      <c r="H5494" s="29"/>
      <c r="O5494" s="15"/>
    </row>
    <row r="5495" spans="6:17" x14ac:dyDescent="0.25">
      <c r="F5495" s="29"/>
      <c r="H5495" s="29"/>
      <c r="O5495" s="15"/>
    </row>
    <row r="5496" spans="6:17" x14ac:dyDescent="0.25">
      <c r="F5496" s="29"/>
      <c r="H5496" s="29"/>
      <c r="O5496" s="15"/>
    </row>
    <row r="5497" spans="6:17" x14ac:dyDescent="0.25">
      <c r="F5497" s="29"/>
      <c r="H5497" s="29"/>
      <c r="O5497" s="15"/>
    </row>
    <row r="5498" spans="6:17" x14ac:dyDescent="0.25">
      <c r="F5498" s="29"/>
      <c r="H5498" s="29"/>
      <c r="O5498" s="15"/>
    </row>
    <row r="5499" spans="6:17" x14ac:dyDescent="0.25">
      <c r="F5499" s="29"/>
      <c r="H5499" s="29"/>
      <c r="O5499" s="15"/>
    </row>
    <row r="5500" spans="6:17" x14ac:dyDescent="0.25">
      <c r="F5500" s="29"/>
      <c r="H5500" s="29"/>
      <c r="O5500" s="15"/>
    </row>
    <row r="5501" spans="6:17" x14ac:dyDescent="0.25">
      <c r="F5501" s="29"/>
      <c r="H5501" s="29"/>
      <c r="O5501" s="15"/>
    </row>
    <row r="5502" spans="6:17" x14ac:dyDescent="0.25">
      <c r="F5502" s="29"/>
      <c r="H5502" s="29"/>
      <c r="O5502" s="15"/>
    </row>
    <row r="5503" spans="6:17" x14ac:dyDescent="0.25">
      <c r="F5503" s="29"/>
      <c r="H5503" s="29"/>
      <c r="O5503" s="15"/>
      <c r="Q5503" s="15"/>
    </row>
    <row r="5504" spans="6:17" x14ac:dyDescent="0.25">
      <c r="F5504" s="29"/>
      <c r="H5504" s="29"/>
      <c r="O5504" s="15"/>
      <c r="Q5504" s="15"/>
    </row>
    <row r="5505" spans="6:17" x14ac:dyDescent="0.25">
      <c r="F5505" s="29"/>
      <c r="H5505" s="29"/>
      <c r="O5505" s="15"/>
    </row>
    <row r="5506" spans="6:17" x14ac:dyDescent="0.25">
      <c r="F5506" s="29"/>
      <c r="H5506" s="29"/>
      <c r="O5506" s="15"/>
    </row>
    <row r="5507" spans="6:17" x14ac:dyDescent="0.25">
      <c r="F5507" s="29"/>
      <c r="H5507" s="29"/>
      <c r="O5507" s="15"/>
    </row>
    <row r="5508" spans="6:17" x14ac:dyDescent="0.25">
      <c r="F5508" s="29"/>
      <c r="H5508" s="29"/>
      <c r="O5508" s="15"/>
    </row>
    <row r="5509" spans="6:17" x14ac:dyDescent="0.25">
      <c r="F5509" s="29"/>
      <c r="H5509" s="29"/>
      <c r="O5509" s="15"/>
    </row>
    <row r="5510" spans="6:17" x14ac:dyDescent="0.25">
      <c r="F5510" s="29"/>
      <c r="H5510" s="29"/>
      <c r="O5510" s="15"/>
    </row>
    <row r="5511" spans="6:17" x14ac:dyDescent="0.25">
      <c r="F5511" s="29"/>
      <c r="H5511" s="29"/>
      <c r="O5511" s="15"/>
    </row>
    <row r="5512" spans="6:17" x14ac:dyDescent="0.25">
      <c r="F5512" s="29"/>
      <c r="H5512" s="29"/>
      <c r="O5512" s="15"/>
      <c r="Q5512" s="15"/>
    </row>
    <row r="5513" spans="6:17" x14ac:dyDescent="0.25">
      <c r="F5513" s="29"/>
      <c r="H5513" s="29"/>
      <c r="O5513" s="15"/>
    </row>
    <row r="5514" spans="6:17" x14ac:dyDescent="0.25">
      <c r="F5514" s="29"/>
      <c r="H5514" s="29"/>
      <c r="O5514" s="15"/>
    </row>
    <row r="5515" spans="6:17" x14ac:dyDescent="0.25">
      <c r="F5515" s="29"/>
      <c r="H5515" s="29"/>
      <c r="O5515" s="19"/>
    </row>
    <row r="5516" spans="6:17" x14ac:dyDescent="0.25">
      <c r="F5516" s="29"/>
      <c r="H5516" s="29"/>
      <c r="O5516" s="19"/>
    </row>
    <row r="5517" spans="6:17" x14ac:dyDescent="0.25">
      <c r="F5517" s="29"/>
      <c r="H5517" s="29"/>
      <c r="O5517" s="15"/>
    </row>
    <row r="5518" spans="6:17" x14ac:dyDescent="0.25">
      <c r="F5518" s="29"/>
      <c r="H5518" s="29"/>
      <c r="O5518" s="15"/>
    </row>
    <row r="5519" spans="6:17" x14ac:dyDescent="0.25">
      <c r="F5519" s="29"/>
      <c r="H5519" s="29"/>
      <c r="O5519" s="15"/>
    </row>
    <row r="5520" spans="6:17" x14ac:dyDescent="0.25">
      <c r="F5520" s="29"/>
      <c r="H5520" s="29"/>
      <c r="O5520" s="15"/>
    </row>
    <row r="5521" spans="6:17" x14ac:dyDescent="0.25">
      <c r="F5521" s="29"/>
      <c r="H5521" s="29"/>
      <c r="O5521" s="15"/>
    </row>
    <row r="5522" spans="6:17" x14ac:dyDescent="0.25">
      <c r="F5522" s="29"/>
      <c r="H5522" s="29"/>
      <c r="O5522" s="15"/>
    </row>
    <row r="5523" spans="6:17" x14ac:dyDescent="0.25">
      <c r="F5523" s="29"/>
      <c r="H5523" s="29"/>
      <c r="O5523" s="15"/>
    </row>
    <row r="5524" spans="6:17" x14ac:dyDescent="0.25">
      <c r="F5524" s="29"/>
      <c r="H5524" s="29"/>
      <c r="O5524" s="19"/>
    </row>
    <row r="5525" spans="6:17" x14ac:dyDescent="0.25">
      <c r="F5525" s="29"/>
      <c r="H5525" s="29"/>
      <c r="O5525" s="19"/>
    </row>
    <row r="5526" spans="6:17" x14ac:dyDescent="0.25">
      <c r="F5526" s="29"/>
      <c r="H5526" s="29"/>
      <c r="O5526" s="19"/>
    </row>
    <row r="5527" spans="6:17" x14ac:dyDescent="0.25">
      <c r="F5527" s="29"/>
      <c r="H5527" s="29"/>
      <c r="O5527" s="19"/>
    </row>
    <row r="5528" spans="6:17" x14ac:dyDescent="0.25">
      <c r="F5528" s="29"/>
      <c r="H5528" s="29"/>
      <c r="O5528" s="15"/>
    </row>
    <row r="5529" spans="6:17" x14ac:dyDescent="0.25">
      <c r="F5529" s="29"/>
      <c r="H5529" s="29"/>
      <c r="O5529" s="19"/>
    </row>
    <row r="5530" spans="6:17" x14ac:dyDescent="0.25">
      <c r="F5530" s="29"/>
      <c r="H5530" s="29"/>
      <c r="O5530" s="19"/>
      <c r="Q5530" s="19"/>
    </row>
    <row r="5531" spans="6:17" x14ac:dyDescent="0.25">
      <c r="F5531" s="29"/>
      <c r="H5531" s="29"/>
      <c r="O5531" s="19"/>
    </row>
    <row r="5532" spans="6:17" x14ac:dyDescent="0.25">
      <c r="F5532" s="29"/>
      <c r="H5532" s="29"/>
      <c r="O5532" s="19"/>
    </row>
    <row r="5533" spans="6:17" x14ac:dyDescent="0.25">
      <c r="F5533" s="29"/>
      <c r="H5533" s="29"/>
      <c r="O5533" s="19"/>
    </row>
    <row r="5534" spans="6:17" x14ac:dyDescent="0.25">
      <c r="F5534" s="29"/>
      <c r="H5534" s="29"/>
      <c r="O5534" s="19"/>
    </row>
    <row r="5535" spans="6:17" x14ac:dyDescent="0.25">
      <c r="F5535" s="29"/>
      <c r="H5535" s="29"/>
      <c r="O5535" s="19"/>
    </row>
    <row r="5536" spans="6:17" x14ac:dyDescent="0.25">
      <c r="F5536" s="29"/>
      <c r="H5536" s="29"/>
      <c r="O5536" s="19"/>
      <c r="Q5536" s="19"/>
    </row>
    <row r="5537" spans="6:17" x14ac:dyDescent="0.25">
      <c r="F5537" s="29"/>
      <c r="H5537" s="29"/>
      <c r="O5537" s="19"/>
      <c r="Q5537" s="19"/>
    </row>
    <row r="5538" spans="6:17" x14ac:dyDescent="0.25">
      <c r="F5538" s="29"/>
      <c r="H5538" s="29"/>
      <c r="O5538" s="19"/>
      <c r="Q5538" s="19"/>
    </row>
    <row r="5539" spans="6:17" x14ac:dyDescent="0.25">
      <c r="F5539" s="29"/>
      <c r="H5539" s="29"/>
      <c r="O5539" s="19"/>
    </row>
    <row r="5540" spans="6:17" x14ac:dyDescent="0.25">
      <c r="F5540" s="29"/>
      <c r="H5540" s="29"/>
      <c r="O5540" s="19"/>
    </row>
    <row r="5541" spans="6:17" x14ac:dyDescent="0.25">
      <c r="F5541" s="29"/>
      <c r="H5541" s="29"/>
      <c r="O5541" s="19"/>
      <c r="Q5541" s="19"/>
    </row>
    <row r="5542" spans="6:17" x14ac:dyDescent="0.25">
      <c r="F5542" s="29"/>
      <c r="H5542" s="29"/>
      <c r="O5542" s="19"/>
    </row>
    <row r="5543" spans="6:17" x14ac:dyDescent="0.25">
      <c r="F5543" s="29"/>
      <c r="H5543" s="29"/>
      <c r="O5543" s="19"/>
      <c r="Q5543" s="19"/>
    </row>
    <row r="5544" spans="6:17" x14ac:dyDescent="0.25">
      <c r="F5544" s="29"/>
      <c r="H5544" s="29"/>
      <c r="O5544" s="19"/>
    </row>
    <row r="5545" spans="6:17" x14ac:dyDescent="0.25">
      <c r="F5545" s="29"/>
      <c r="H5545" s="29"/>
      <c r="O5545" s="19"/>
      <c r="Q5545" s="19"/>
    </row>
    <row r="5546" spans="6:17" x14ac:dyDescent="0.25">
      <c r="F5546" s="29"/>
      <c r="H5546" s="29"/>
      <c r="O5546" s="19"/>
    </row>
    <row r="5547" spans="6:17" x14ac:dyDescent="0.25">
      <c r="F5547" s="29"/>
      <c r="H5547" s="29"/>
      <c r="O5547" s="19"/>
      <c r="Q5547" s="19"/>
    </row>
    <row r="5548" spans="6:17" x14ac:dyDescent="0.25">
      <c r="F5548" s="29"/>
      <c r="H5548" s="29"/>
      <c r="O5548" s="19"/>
      <c r="Q5548" s="19"/>
    </row>
    <row r="5549" spans="6:17" x14ac:dyDescent="0.25">
      <c r="F5549" s="29"/>
      <c r="H5549" s="29"/>
      <c r="O5549" s="19"/>
      <c r="Q5549" s="15"/>
    </row>
    <row r="5550" spans="6:17" x14ac:dyDescent="0.25">
      <c r="F5550" s="29"/>
      <c r="H5550" s="29"/>
      <c r="O5550" s="15"/>
    </row>
    <row r="5551" spans="6:17" x14ac:dyDescent="0.25">
      <c r="F5551" s="29"/>
      <c r="H5551" s="29"/>
      <c r="O5551" s="15"/>
    </row>
    <row r="5552" spans="6:17" x14ac:dyDescent="0.25">
      <c r="F5552" s="29"/>
      <c r="H5552" s="29"/>
      <c r="O5552" s="15"/>
    </row>
    <row r="5553" spans="6:17" x14ac:dyDescent="0.25">
      <c r="F5553" s="29"/>
      <c r="H5553" s="29"/>
      <c r="O5553" s="15"/>
      <c r="Q5553" s="19"/>
    </row>
    <row r="5554" spans="6:17" x14ac:dyDescent="0.25">
      <c r="F5554" s="29"/>
      <c r="H5554" s="29"/>
      <c r="O5554" s="15"/>
    </row>
    <row r="5555" spans="6:17" x14ac:dyDescent="0.25">
      <c r="F5555" s="29"/>
      <c r="H5555" s="29"/>
      <c r="O5555" s="15"/>
      <c r="Q5555" s="19"/>
    </row>
    <row r="5556" spans="6:17" x14ac:dyDescent="0.25">
      <c r="F5556" s="29"/>
      <c r="H5556" s="29"/>
      <c r="O5556" s="15"/>
    </row>
    <row r="5557" spans="6:17" x14ac:dyDescent="0.25">
      <c r="F5557" s="29"/>
      <c r="H5557" s="29"/>
      <c r="O5557" s="15"/>
      <c r="Q5557" s="19"/>
    </row>
    <row r="5558" spans="6:17" x14ac:dyDescent="0.25">
      <c r="F5558" s="29"/>
      <c r="H5558" s="29"/>
      <c r="O5558" s="15"/>
      <c r="Q5558" s="19"/>
    </row>
    <row r="5559" spans="6:17" x14ac:dyDescent="0.25">
      <c r="F5559" s="29"/>
      <c r="H5559" s="29"/>
      <c r="O5559" s="19"/>
    </row>
    <row r="5560" spans="6:17" x14ac:dyDescent="0.25">
      <c r="F5560" s="29"/>
      <c r="H5560" s="29"/>
      <c r="O5560" s="19"/>
    </row>
    <row r="5561" spans="6:17" x14ac:dyDescent="0.25">
      <c r="F5561" s="29"/>
      <c r="H5561" s="29"/>
      <c r="O5561" s="15"/>
      <c r="Q5561" s="19"/>
    </row>
    <row r="5562" spans="6:17" x14ac:dyDescent="0.25">
      <c r="F5562" s="29"/>
      <c r="H5562" s="29"/>
      <c r="O5562" s="15"/>
      <c r="Q5562" s="19"/>
    </row>
    <row r="5563" spans="6:17" x14ac:dyDescent="0.25">
      <c r="F5563" s="29"/>
      <c r="H5563" s="29"/>
      <c r="O5563" s="19"/>
    </row>
    <row r="5564" spans="6:17" x14ac:dyDescent="0.25">
      <c r="F5564" s="29"/>
      <c r="H5564" s="29"/>
      <c r="O5564" s="15"/>
    </row>
    <row r="5565" spans="6:17" x14ac:dyDescent="0.25">
      <c r="F5565" s="29"/>
      <c r="H5565" s="29"/>
      <c r="O5565" s="15"/>
      <c r="Q5565" s="19"/>
    </row>
    <row r="5566" spans="6:17" x14ac:dyDescent="0.25">
      <c r="F5566" s="29"/>
      <c r="H5566" s="29"/>
      <c r="O5566" s="15"/>
    </row>
    <row r="5567" spans="6:17" x14ac:dyDescent="0.25">
      <c r="F5567" s="29"/>
      <c r="H5567" s="29"/>
      <c r="O5567" s="15"/>
    </row>
    <row r="5568" spans="6:17" x14ac:dyDescent="0.25">
      <c r="F5568" s="29"/>
      <c r="H5568" s="29"/>
      <c r="O5568" s="15"/>
    </row>
    <row r="5569" spans="6:17" x14ac:dyDescent="0.25">
      <c r="F5569" s="29"/>
      <c r="H5569" s="29"/>
      <c r="O5569" s="15"/>
      <c r="Q5569" s="19"/>
    </row>
    <row r="5570" spans="6:17" x14ac:dyDescent="0.25">
      <c r="F5570" s="29"/>
      <c r="H5570" s="29"/>
      <c r="O5570" s="15"/>
      <c r="Q5570" s="19"/>
    </row>
    <row r="5571" spans="6:17" x14ac:dyDescent="0.25">
      <c r="F5571" s="29"/>
      <c r="H5571" s="29"/>
      <c r="O5571" s="15"/>
      <c r="Q5571" s="19"/>
    </row>
    <row r="5572" spans="6:17" x14ac:dyDescent="0.25">
      <c r="F5572" s="29"/>
      <c r="H5572" s="29"/>
      <c r="O5572" s="15"/>
      <c r="Q5572" s="19"/>
    </row>
    <row r="5573" spans="6:17" x14ac:dyDescent="0.25">
      <c r="F5573" s="29"/>
      <c r="H5573" s="29"/>
      <c r="O5573" s="15"/>
      <c r="Q5573" s="19"/>
    </row>
    <row r="5574" spans="6:17" x14ac:dyDescent="0.25">
      <c r="F5574" s="29"/>
      <c r="H5574" s="29"/>
      <c r="O5574" s="15"/>
    </row>
    <row r="5575" spans="6:17" x14ac:dyDescent="0.25">
      <c r="F5575" s="29"/>
      <c r="H5575" s="29"/>
      <c r="O5575" s="15"/>
    </row>
    <row r="5576" spans="6:17" x14ac:dyDescent="0.25">
      <c r="F5576" s="29"/>
      <c r="H5576" s="29"/>
      <c r="O5576" s="15"/>
    </row>
    <row r="5577" spans="6:17" x14ac:dyDescent="0.25">
      <c r="F5577" s="29"/>
      <c r="H5577" s="29"/>
      <c r="O5577" s="15"/>
    </row>
    <row r="5578" spans="6:17" x14ac:dyDescent="0.25">
      <c r="F5578" s="29"/>
      <c r="H5578" s="29"/>
      <c r="O5578" s="15"/>
    </row>
    <row r="5579" spans="6:17" x14ac:dyDescent="0.25">
      <c r="F5579" s="29"/>
      <c r="H5579" s="29"/>
      <c r="O5579" s="15"/>
    </row>
    <row r="5580" spans="6:17" x14ac:dyDescent="0.25">
      <c r="F5580" s="29"/>
      <c r="H5580" s="29"/>
      <c r="O5580" s="15"/>
    </row>
    <row r="5581" spans="6:17" x14ac:dyDescent="0.25">
      <c r="F5581" s="29"/>
      <c r="H5581" s="29"/>
      <c r="O5581" s="15"/>
    </row>
    <row r="5582" spans="6:17" x14ac:dyDescent="0.25">
      <c r="F5582" s="29"/>
      <c r="H5582" s="29"/>
      <c r="O5582" s="15"/>
      <c r="Q5582" s="19"/>
    </row>
    <row r="5583" spans="6:17" x14ac:dyDescent="0.25">
      <c r="F5583" s="29"/>
      <c r="H5583" s="29"/>
      <c r="O5583" s="15"/>
      <c r="Q5583" s="19"/>
    </row>
    <row r="5584" spans="6:17" x14ac:dyDescent="0.25">
      <c r="F5584" s="29"/>
      <c r="H5584" s="29"/>
      <c r="O5584" s="15"/>
      <c r="Q5584" s="19"/>
    </row>
    <row r="5585" spans="6:15" x14ac:dyDescent="0.25">
      <c r="F5585" s="29"/>
      <c r="H5585" s="29"/>
      <c r="O5585" s="15"/>
    </row>
    <row r="5586" spans="6:15" x14ac:dyDescent="0.25">
      <c r="F5586" s="29"/>
      <c r="H5586" s="29"/>
      <c r="O5586" s="15"/>
    </row>
    <row r="5587" spans="6:15" x14ac:dyDescent="0.25">
      <c r="F5587" s="29"/>
      <c r="H5587" s="29"/>
      <c r="O5587" s="15"/>
    </row>
    <row r="5588" spans="6:15" x14ac:dyDescent="0.25">
      <c r="F5588" s="29"/>
      <c r="H5588" s="29"/>
      <c r="O5588" s="15"/>
    </row>
    <row r="5589" spans="6:15" x14ac:dyDescent="0.25">
      <c r="F5589" s="29"/>
      <c r="H5589" s="29"/>
      <c r="O5589" s="15"/>
    </row>
    <row r="5590" spans="6:15" x14ac:dyDescent="0.25">
      <c r="F5590" s="29"/>
      <c r="H5590" s="29"/>
      <c r="O5590" s="15"/>
    </row>
    <row r="5591" spans="6:15" x14ac:dyDescent="0.25">
      <c r="F5591" s="29"/>
      <c r="H5591" s="29"/>
      <c r="O5591" s="15"/>
    </row>
    <row r="5592" spans="6:15" x14ac:dyDescent="0.25">
      <c r="F5592" s="29"/>
      <c r="H5592" s="29"/>
      <c r="O5592" s="15"/>
    </row>
    <row r="5593" spans="6:15" x14ac:dyDescent="0.25">
      <c r="F5593" s="29"/>
      <c r="H5593" s="29"/>
      <c r="O5593" s="15"/>
    </row>
    <row r="5594" spans="6:15" x14ac:dyDescent="0.25">
      <c r="F5594" s="29"/>
      <c r="H5594" s="29"/>
      <c r="O5594" s="15"/>
    </row>
    <row r="5595" spans="6:15" x14ac:dyDescent="0.25">
      <c r="F5595" s="29"/>
      <c r="H5595" s="29"/>
      <c r="O5595" s="15"/>
    </row>
    <row r="5596" spans="6:15" x14ac:dyDescent="0.25">
      <c r="F5596" s="29"/>
      <c r="H5596" s="29"/>
      <c r="O5596" s="15"/>
    </row>
    <row r="5597" spans="6:15" x14ac:dyDescent="0.25">
      <c r="F5597" s="29"/>
      <c r="H5597" s="29"/>
      <c r="O5597" s="15"/>
    </row>
    <row r="5598" spans="6:15" x14ac:dyDescent="0.25">
      <c r="F5598" s="29"/>
      <c r="H5598" s="29"/>
      <c r="O5598" s="15"/>
    </row>
    <row r="5599" spans="6:15" x14ac:dyDescent="0.25">
      <c r="F5599" s="29"/>
      <c r="H5599" s="29"/>
      <c r="O5599" s="15"/>
    </row>
    <row r="5600" spans="6:15" x14ac:dyDescent="0.25">
      <c r="F5600" s="29"/>
      <c r="H5600" s="29"/>
      <c r="O5600" s="15"/>
    </row>
    <row r="5601" spans="6:15" x14ac:dyDescent="0.25">
      <c r="F5601" s="29"/>
      <c r="H5601" s="29"/>
      <c r="O5601" s="15"/>
    </row>
    <row r="5602" spans="6:15" x14ac:dyDescent="0.25">
      <c r="F5602" s="29"/>
      <c r="H5602" s="29"/>
      <c r="O5602" s="15"/>
    </row>
    <row r="5603" spans="6:15" x14ac:dyDescent="0.25">
      <c r="F5603" s="29"/>
      <c r="H5603" s="29"/>
      <c r="O5603" s="15"/>
    </row>
    <row r="5604" spans="6:15" x14ac:dyDescent="0.25">
      <c r="F5604" s="29"/>
      <c r="H5604" s="29"/>
      <c r="O5604" s="15"/>
    </row>
    <row r="5605" spans="6:15" x14ac:dyDescent="0.25">
      <c r="F5605" s="29"/>
      <c r="H5605" s="29"/>
      <c r="O5605" s="15"/>
    </row>
    <row r="5606" spans="6:15" x14ac:dyDescent="0.25">
      <c r="F5606" s="29"/>
      <c r="H5606" s="29"/>
      <c r="O5606" s="15"/>
    </row>
    <row r="5607" spans="6:15" x14ac:dyDescent="0.25">
      <c r="F5607" s="29"/>
      <c r="H5607" s="29"/>
      <c r="O5607" s="15"/>
    </row>
    <row r="5608" spans="6:15" x14ac:dyDescent="0.25">
      <c r="F5608" s="29"/>
      <c r="H5608" s="29"/>
      <c r="O5608" s="15"/>
    </row>
    <row r="5609" spans="6:15" x14ac:dyDescent="0.25">
      <c r="F5609" s="29"/>
      <c r="H5609" s="29"/>
      <c r="O5609" s="15"/>
    </row>
    <row r="5610" spans="6:15" x14ac:dyDescent="0.25">
      <c r="F5610" s="29"/>
      <c r="H5610" s="29"/>
      <c r="O5610" s="15"/>
    </row>
    <row r="5611" spans="6:15" x14ac:dyDescent="0.25">
      <c r="F5611" s="29"/>
      <c r="H5611" s="29"/>
      <c r="O5611" s="15"/>
    </row>
    <row r="5612" spans="6:15" x14ac:dyDescent="0.25">
      <c r="F5612" s="29"/>
      <c r="H5612" s="29"/>
      <c r="O5612" s="15"/>
    </row>
    <row r="5613" spans="6:15" x14ac:dyDescent="0.25">
      <c r="F5613" s="29"/>
      <c r="H5613" s="29"/>
      <c r="O5613" s="15"/>
    </row>
    <row r="5614" spans="6:15" x14ac:dyDescent="0.25">
      <c r="F5614" s="29"/>
      <c r="H5614" s="29"/>
      <c r="O5614" s="15"/>
    </row>
    <row r="5615" spans="6:15" x14ac:dyDescent="0.25">
      <c r="F5615" s="29"/>
      <c r="H5615" s="29"/>
      <c r="O5615" s="15"/>
    </row>
    <row r="5616" spans="6:15" x14ac:dyDescent="0.25">
      <c r="F5616" s="29"/>
      <c r="H5616" s="29"/>
      <c r="O5616" s="15"/>
    </row>
    <row r="5617" spans="6:17" x14ac:dyDescent="0.25">
      <c r="F5617" s="29"/>
      <c r="H5617" s="29"/>
      <c r="O5617" s="15"/>
    </row>
    <row r="5618" spans="6:17" x14ac:dyDescent="0.25">
      <c r="F5618" s="29"/>
      <c r="H5618" s="29"/>
      <c r="O5618" s="15"/>
    </row>
    <row r="5619" spans="6:17" x14ac:dyDescent="0.25">
      <c r="F5619" s="29"/>
      <c r="H5619" s="29"/>
      <c r="O5619" s="15"/>
    </row>
    <row r="5620" spans="6:17" x14ac:dyDescent="0.25">
      <c r="F5620" s="29"/>
      <c r="H5620" s="29"/>
      <c r="O5620" s="15"/>
    </row>
    <row r="5621" spans="6:17" x14ac:dyDescent="0.25">
      <c r="F5621" s="29"/>
      <c r="H5621" s="29"/>
      <c r="O5621" s="15"/>
      <c r="Q5621" s="15"/>
    </row>
    <row r="5622" spans="6:17" x14ac:dyDescent="0.25">
      <c r="F5622" s="29"/>
      <c r="H5622" s="29"/>
      <c r="O5622" s="15"/>
    </row>
    <row r="5623" spans="6:17" x14ac:dyDescent="0.25">
      <c r="F5623" s="29"/>
      <c r="H5623" s="29"/>
      <c r="O5623" s="15"/>
    </row>
    <row r="5624" spans="6:17" x14ac:dyDescent="0.25">
      <c r="F5624" s="29"/>
      <c r="H5624" s="29"/>
      <c r="O5624" s="15"/>
    </row>
    <row r="5625" spans="6:17" x14ac:dyDescent="0.25">
      <c r="F5625" s="29"/>
      <c r="H5625" s="29"/>
      <c r="O5625" s="15"/>
      <c r="Q5625" s="15"/>
    </row>
    <row r="5626" spans="6:17" x14ac:dyDescent="0.25">
      <c r="F5626" s="29"/>
      <c r="H5626" s="29"/>
      <c r="O5626" s="15"/>
    </row>
    <row r="5627" spans="6:17" x14ac:dyDescent="0.25">
      <c r="F5627" s="29"/>
      <c r="H5627" s="29"/>
      <c r="O5627" s="15"/>
    </row>
    <row r="5628" spans="6:17" x14ac:dyDescent="0.25">
      <c r="F5628" s="29"/>
      <c r="H5628" s="29"/>
    </row>
    <row r="5629" spans="6:17" x14ac:dyDescent="0.25">
      <c r="F5629" s="29"/>
      <c r="H5629" s="29"/>
    </row>
    <row r="5630" spans="6:17" x14ac:dyDescent="0.25">
      <c r="F5630" s="29"/>
      <c r="H5630" s="29"/>
    </row>
    <row r="5631" spans="6:17" x14ac:dyDescent="0.25">
      <c r="F5631" s="29"/>
      <c r="H5631" s="29"/>
    </row>
    <row r="5632" spans="6:17" x14ac:dyDescent="0.25">
      <c r="F5632" s="29"/>
      <c r="H5632" s="29"/>
    </row>
    <row r="5633" spans="6:8" x14ac:dyDescent="0.25">
      <c r="F5633" s="29"/>
      <c r="H5633" s="29"/>
    </row>
    <row r="5634" spans="6:8" x14ac:dyDescent="0.25">
      <c r="F5634" s="29"/>
      <c r="H5634" s="29"/>
    </row>
    <row r="5635" spans="6:8" x14ac:dyDescent="0.25">
      <c r="F5635" s="29"/>
      <c r="H5635" s="29"/>
    </row>
    <row r="5636" spans="6:8" x14ac:dyDescent="0.25">
      <c r="F5636" s="29"/>
      <c r="H5636" s="29"/>
    </row>
    <row r="5637" spans="6:8" x14ac:dyDescent="0.25">
      <c r="F5637" s="29"/>
      <c r="H5637" s="29"/>
    </row>
    <row r="5638" spans="6:8" x14ac:dyDescent="0.25">
      <c r="F5638" s="29"/>
      <c r="H5638" s="29"/>
    </row>
    <row r="5639" spans="6:8" x14ac:dyDescent="0.25">
      <c r="F5639" s="29"/>
      <c r="H5639" s="29"/>
    </row>
    <row r="5640" spans="6:8" x14ac:dyDescent="0.25">
      <c r="F5640" s="29"/>
      <c r="H5640" s="29"/>
    </row>
    <row r="5641" spans="6:8" x14ac:dyDescent="0.25">
      <c r="F5641" s="29"/>
      <c r="H5641" s="29"/>
    </row>
    <row r="5642" spans="6:8" x14ac:dyDescent="0.25">
      <c r="F5642" s="29"/>
      <c r="H5642" s="29"/>
    </row>
    <row r="5643" spans="6:8" x14ac:dyDescent="0.25">
      <c r="F5643" s="29"/>
      <c r="H5643" s="29"/>
    </row>
    <row r="5644" spans="6:8" x14ac:dyDescent="0.25">
      <c r="F5644" s="29"/>
      <c r="H5644" s="29"/>
    </row>
    <row r="5645" spans="6:8" x14ac:dyDescent="0.25">
      <c r="F5645" s="29"/>
      <c r="H5645" s="29"/>
    </row>
    <row r="5646" spans="6:8" x14ac:dyDescent="0.25">
      <c r="F5646" s="29"/>
      <c r="H5646" s="29"/>
    </row>
    <row r="5647" spans="6:8" x14ac:dyDescent="0.25">
      <c r="F5647" s="29"/>
      <c r="H5647" s="29"/>
    </row>
    <row r="5648" spans="6:8" x14ac:dyDescent="0.25">
      <c r="F5648" s="29"/>
      <c r="H5648" s="29"/>
    </row>
    <row r="5649" spans="6:8" x14ac:dyDescent="0.25">
      <c r="F5649" s="29"/>
      <c r="H5649" s="29"/>
    </row>
    <row r="5650" spans="6:8" x14ac:dyDescent="0.25">
      <c r="F5650" s="29"/>
      <c r="H5650" s="29"/>
    </row>
    <row r="5651" spans="6:8" x14ac:dyDescent="0.25">
      <c r="F5651" s="29"/>
      <c r="H5651" s="29"/>
    </row>
    <row r="5652" spans="6:8" x14ac:dyDescent="0.25">
      <c r="F5652" s="29"/>
      <c r="H5652" s="29"/>
    </row>
    <row r="5653" spans="6:8" x14ac:dyDescent="0.25">
      <c r="F5653" s="29"/>
      <c r="H5653" s="29"/>
    </row>
    <row r="5654" spans="6:8" x14ac:dyDescent="0.25">
      <c r="F5654" s="29"/>
      <c r="H5654" s="29"/>
    </row>
    <row r="5655" spans="6:8" x14ac:dyDescent="0.25">
      <c r="F5655" s="29"/>
      <c r="H5655" s="29"/>
    </row>
    <row r="5656" spans="6:8" x14ac:dyDescent="0.25">
      <c r="F5656" s="29"/>
      <c r="H5656" s="29"/>
    </row>
    <row r="5657" spans="6:8" x14ac:dyDescent="0.25">
      <c r="F5657" s="29"/>
      <c r="H5657" s="29"/>
    </row>
    <row r="5658" spans="6:8" x14ac:dyDescent="0.25">
      <c r="F5658" s="29"/>
      <c r="H5658" s="29"/>
    </row>
    <row r="5659" spans="6:8" x14ac:dyDescent="0.25">
      <c r="F5659" s="29"/>
      <c r="H5659" s="29"/>
    </row>
    <row r="5660" spans="6:8" x14ac:dyDescent="0.25">
      <c r="F5660" s="29"/>
      <c r="H5660" s="29"/>
    </row>
    <row r="5661" spans="6:8" x14ac:dyDescent="0.25">
      <c r="F5661" s="29"/>
      <c r="H5661" s="29"/>
    </row>
    <row r="5662" spans="6:8" x14ac:dyDescent="0.25">
      <c r="F5662" s="29"/>
      <c r="H5662" s="29"/>
    </row>
    <row r="5663" spans="6:8" x14ac:dyDescent="0.25">
      <c r="F5663" s="29"/>
      <c r="H5663" s="29"/>
    </row>
    <row r="5664" spans="6:8" x14ac:dyDescent="0.25">
      <c r="F5664" s="29"/>
      <c r="H5664" s="29"/>
    </row>
    <row r="5665" spans="6:8" x14ac:dyDescent="0.25">
      <c r="F5665" s="29"/>
      <c r="H5665" s="29"/>
    </row>
    <row r="5666" spans="6:8" x14ac:dyDescent="0.25">
      <c r="F5666" s="29"/>
      <c r="H5666" s="29"/>
    </row>
    <row r="5667" spans="6:8" x14ac:dyDescent="0.25">
      <c r="F5667" s="29"/>
      <c r="H5667" s="29"/>
    </row>
    <row r="5668" spans="6:8" x14ac:dyDescent="0.25">
      <c r="F5668" s="29"/>
      <c r="H5668" s="29"/>
    </row>
    <row r="5669" spans="6:8" x14ac:dyDescent="0.25">
      <c r="F5669" s="29"/>
      <c r="H5669" s="29"/>
    </row>
    <row r="5670" spans="6:8" x14ac:dyDescent="0.25">
      <c r="F5670" s="29"/>
      <c r="H5670" s="29"/>
    </row>
    <row r="5671" spans="6:8" x14ac:dyDescent="0.25">
      <c r="F5671" s="29"/>
      <c r="H5671" s="29"/>
    </row>
    <row r="5672" spans="6:8" x14ac:dyDescent="0.25">
      <c r="F5672" s="29"/>
      <c r="H5672" s="29"/>
    </row>
    <row r="5673" spans="6:8" x14ac:dyDescent="0.25">
      <c r="F5673" s="29"/>
      <c r="H5673" s="29"/>
    </row>
    <row r="5674" spans="6:8" x14ac:dyDescent="0.25">
      <c r="F5674" s="29"/>
      <c r="H5674" s="29"/>
    </row>
    <row r="5675" spans="6:8" x14ac:dyDescent="0.25">
      <c r="F5675" s="29"/>
      <c r="H5675" s="29"/>
    </row>
    <row r="5676" spans="6:8" x14ac:dyDescent="0.25">
      <c r="F5676" s="29"/>
      <c r="H5676" s="29"/>
    </row>
    <row r="5677" spans="6:8" x14ac:dyDescent="0.25">
      <c r="F5677" s="29"/>
      <c r="H5677" s="29"/>
    </row>
    <row r="5678" spans="6:8" x14ac:dyDescent="0.25">
      <c r="F5678" s="29"/>
      <c r="H5678" s="29"/>
    </row>
    <row r="5679" spans="6:8" x14ac:dyDescent="0.25">
      <c r="F5679" s="29"/>
      <c r="H5679" s="29"/>
    </row>
    <row r="5680" spans="6:8" x14ac:dyDescent="0.25">
      <c r="F5680" s="29"/>
      <c r="H5680" s="29"/>
    </row>
    <row r="5681" spans="6:15" x14ac:dyDescent="0.25">
      <c r="F5681" s="29"/>
      <c r="H5681" s="29"/>
    </row>
    <row r="5682" spans="6:15" x14ac:dyDescent="0.25">
      <c r="F5682" s="29"/>
      <c r="H5682" s="29"/>
    </row>
    <row r="5683" spans="6:15" x14ac:dyDescent="0.25">
      <c r="F5683" s="29"/>
      <c r="H5683" s="29"/>
    </row>
    <row r="5684" spans="6:15" x14ac:dyDescent="0.25">
      <c r="F5684" s="29"/>
      <c r="H5684" s="29"/>
    </row>
    <row r="5685" spans="6:15" x14ac:dyDescent="0.25">
      <c r="F5685" s="29"/>
      <c r="H5685" s="29"/>
    </row>
    <row r="5686" spans="6:15" x14ac:dyDescent="0.25">
      <c r="F5686" s="29"/>
      <c r="H5686" s="29"/>
    </row>
    <row r="5687" spans="6:15" x14ac:dyDescent="0.25">
      <c r="F5687" s="29"/>
      <c r="H5687" s="29"/>
    </row>
    <row r="5688" spans="6:15" x14ac:dyDescent="0.25">
      <c r="F5688" s="29"/>
      <c r="H5688" s="29"/>
      <c r="O5688" s="15"/>
    </row>
    <row r="5689" spans="6:15" x14ac:dyDescent="0.25">
      <c r="F5689" s="29"/>
      <c r="H5689" s="29"/>
      <c r="O5689" s="15"/>
    </row>
    <row r="5690" spans="6:15" x14ac:dyDescent="0.25">
      <c r="F5690" s="29"/>
      <c r="H5690" s="29"/>
    </row>
    <row r="5691" spans="6:15" x14ac:dyDescent="0.25">
      <c r="F5691" s="29"/>
      <c r="H5691" s="29"/>
    </row>
    <row r="5692" spans="6:15" x14ac:dyDescent="0.25">
      <c r="F5692" s="29"/>
      <c r="H5692" s="29"/>
    </row>
    <row r="5693" spans="6:15" x14ac:dyDescent="0.25">
      <c r="F5693" s="29"/>
      <c r="H5693" s="29"/>
    </row>
    <row r="5694" spans="6:15" x14ac:dyDescent="0.25">
      <c r="F5694" s="29"/>
      <c r="H5694" s="29"/>
    </row>
    <row r="5695" spans="6:15" x14ac:dyDescent="0.25">
      <c r="F5695" s="29"/>
      <c r="H5695" s="29"/>
    </row>
    <row r="5696" spans="6:15" x14ac:dyDescent="0.25">
      <c r="F5696" s="29"/>
      <c r="H5696" s="29"/>
    </row>
    <row r="5697" spans="6:15" x14ac:dyDescent="0.25">
      <c r="F5697" s="29"/>
      <c r="H5697" s="29"/>
    </row>
    <row r="5698" spans="6:15" x14ac:dyDescent="0.25">
      <c r="F5698" s="29"/>
      <c r="H5698" s="29"/>
    </row>
    <row r="5699" spans="6:15" x14ac:dyDescent="0.25">
      <c r="F5699" s="29"/>
      <c r="H5699" s="29"/>
    </row>
    <row r="5700" spans="6:15" x14ac:dyDescent="0.25">
      <c r="F5700" s="29"/>
      <c r="H5700" s="29"/>
    </row>
    <row r="5701" spans="6:15" x14ac:dyDescent="0.25">
      <c r="F5701" s="29"/>
      <c r="H5701" s="29"/>
    </row>
    <row r="5702" spans="6:15" x14ac:dyDescent="0.25">
      <c r="F5702" s="29"/>
      <c r="H5702" s="29"/>
    </row>
    <row r="5703" spans="6:15" x14ac:dyDescent="0.25">
      <c r="F5703" s="29"/>
      <c r="H5703" s="29"/>
    </row>
    <row r="5704" spans="6:15" x14ac:dyDescent="0.25">
      <c r="F5704" s="29"/>
      <c r="H5704" s="29"/>
    </row>
    <row r="5705" spans="6:15" x14ac:dyDescent="0.25">
      <c r="F5705" s="29"/>
      <c r="H5705" s="29"/>
    </row>
    <row r="5706" spans="6:15" x14ac:dyDescent="0.25">
      <c r="F5706" s="29"/>
      <c r="H5706" s="29"/>
      <c r="O5706" s="15"/>
    </row>
    <row r="5707" spans="6:15" x14ac:dyDescent="0.25">
      <c r="F5707" s="29"/>
      <c r="H5707" s="29"/>
    </row>
    <row r="5708" spans="6:15" x14ac:dyDescent="0.25">
      <c r="F5708" s="29"/>
      <c r="H5708" s="29"/>
    </row>
    <row r="5709" spans="6:15" x14ac:dyDescent="0.25">
      <c r="F5709" s="29"/>
      <c r="H5709" s="29"/>
    </row>
    <row r="5710" spans="6:15" x14ac:dyDescent="0.25">
      <c r="F5710" s="29"/>
      <c r="H5710" s="29"/>
    </row>
    <row r="5711" spans="6:15" x14ac:dyDescent="0.25">
      <c r="F5711" s="29"/>
      <c r="H5711" s="29"/>
    </row>
    <row r="5712" spans="6:15" x14ac:dyDescent="0.25">
      <c r="F5712" s="29"/>
      <c r="H5712" s="29"/>
    </row>
    <row r="5713" spans="6:8" x14ac:dyDescent="0.25">
      <c r="F5713" s="29"/>
      <c r="H5713" s="29"/>
    </row>
    <row r="5714" spans="6:8" x14ac:dyDescent="0.25">
      <c r="F5714" s="29"/>
      <c r="H5714" s="29"/>
    </row>
    <row r="5715" spans="6:8" x14ac:dyDescent="0.25">
      <c r="F5715" s="29"/>
      <c r="H5715" s="29"/>
    </row>
    <row r="5716" spans="6:8" x14ac:dyDescent="0.25">
      <c r="F5716" s="29"/>
      <c r="H5716" s="29"/>
    </row>
    <row r="5717" spans="6:8" x14ac:dyDescent="0.25">
      <c r="F5717" s="29"/>
      <c r="H5717" s="29"/>
    </row>
    <row r="5718" spans="6:8" x14ac:dyDescent="0.25">
      <c r="F5718" s="29"/>
      <c r="H5718" s="29"/>
    </row>
    <row r="5719" spans="6:8" x14ac:dyDescent="0.25">
      <c r="F5719" s="29"/>
      <c r="H5719" s="29"/>
    </row>
    <row r="5720" spans="6:8" x14ac:dyDescent="0.25">
      <c r="F5720" s="29"/>
      <c r="H5720" s="29"/>
    </row>
    <row r="5721" spans="6:8" x14ac:dyDescent="0.25">
      <c r="F5721" s="29"/>
      <c r="H5721" s="29"/>
    </row>
    <row r="5722" spans="6:8" x14ac:dyDescent="0.25">
      <c r="F5722" s="29"/>
      <c r="H5722" s="29"/>
    </row>
    <row r="5723" spans="6:8" x14ac:dyDescent="0.25">
      <c r="F5723" s="29"/>
      <c r="H5723" s="29"/>
    </row>
    <row r="5724" spans="6:8" x14ac:dyDescent="0.25">
      <c r="F5724" s="29"/>
      <c r="H5724" s="29"/>
    </row>
    <row r="5725" spans="6:8" x14ac:dyDescent="0.25">
      <c r="F5725" s="29"/>
      <c r="H5725" s="29"/>
    </row>
    <row r="5726" spans="6:8" x14ac:dyDescent="0.25">
      <c r="F5726" s="29"/>
      <c r="H5726" s="29"/>
    </row>
    <row r="5727" spans="6:8" x14ac:dyDescent="0.25">
      <c r="F5727" s="29"/>
      <c r="H5727" s="29"/>
    </row>
    <row r="5728" spans="6:8" x14ac:dyDescent="0.25">
      <c r="F5728" s="29"/>
      <c r="H5728" s="29"/>
    </row>
    <row r="5729" spans="6:8" x14ac:dyDescent="0.25">
      <c r="F5729" s="29"/>
      <c r="H5729" s="29"/>
    </row>
    <row r="5730" spans="6:8" x14ac:dyDescent="0.25">
      <c r="F5730" s="29"/>
      <c r="H5730" s="29"/>
    </row>
    <row r="5731" spans="6:8" x14ac:dyDescent="0.25">
      <c r="F5731" s="29"/>
      <c r="H5731" s="29"/>
    </row>
    <row r="5732" spans="6:8" x14ac:dyDescent="0.25">
      <c r="F5732" s="29"/>
      <c r="H5732" s="29"/>
    </row>
    <row r="5733" spans="6:8" x14ac:dyDescent="0.25">
      <c r="F5733" s="29"/>
      <c r="H5733" s="29"/>
    </row>
    <row r="5734" spans="6:8" x14ac:dyDescent="0.25">
      <c r="F5734" s="29"/>
      <c r="H5734" s="29"/>
    </row>
    <row r="5735" spans="6:8" x14ac:dyDescent="0.25">
      <c r="F5735" s="29"/>
      <c r="H5735" s="29"/>
    </row>
    <row r="5736" spans="6:8" x14ac:dyDescent="0.25">
      <c r="F5736" s="29"/>
      <c r="H5736" s="29"/>
    </row>
    <row r="5737" spans="6:8" x14ac:dyDescent="0.25">
      <c r="F5737" s="29"/>
      <c r="H5737" s="29"/>
    </row>
    <row r="5738" spans="6:8" x14ac:dyDescent="0.25">
      <c r="F5738" s="29"/>
      <c r="H5738" s="29"/>
    </row>
    <row r="5739" spans="6:8" x14ac:dyDescent="0.25">
      <c r="F5739" s="29"/>
      <c r="H5739" s="29"/>
    </row>
    <row r="5740" spans="6:8" x14ac:dyDescent="0.25">
      <c r="F5740" s="29"/>
      <c r="H5740" s="29"/>
    </row>
    <row r="5741" spans="6:8" x14ac:dyDescent="0.25">
      <c r="F5741" s="29"/>
      <c r="H5741" s="29"/>
    </row>
    <row r="5742" spans="6:8" x14ac:dyDescent="0.25">
      <c r="F5742" s="29"/>
      <c r="H5742" s="29"/>
    </row>
    <row r="5743" spans="6:8" x14ac:dyDescent="0.25">
      <c r="F5743" s="29"/>
      <c r="H5743" s="29"/>
    </row>
    <row r="5744" spans="6:8" x14ac:dyDescent="0.25">
      <c r="F5744" s="29"/>
      <c r="H5744" s="29"/>
    </row>
    <row r="5745" spans="6:8" x14ac:dyDescent="0.25">
      <c r="F5745" s="29"/>
      <c r="H5745" s="29"/>
    </row>
    <row r="5746" spans="6:8" x14ac:dyDescent="0.25">
      <c r="F5746" s="29"/>
      <c r="H5746" s="29"/>
    </row>
    <row r="5747" spans="6:8" x14ac:dyDescent="0.25">
      <c r="F5747" s="29"/>
      <c r="H5747" s="29"/>
    </row>
    <row r="5748" spans="6:8" x14ac:dyDescent="0.25">
      <c r="F5748" s="29"/>
      <c r="H5748" s="29"/>
    </row>
    <row r="5749" spans="6:8" x14ac:dyDescent="0.25">
      <c r="F5749" s="29"/>
      <c r="H5749" s="29"/>
    </row>
    <row r="5750" spans="6:8" x14ac:dyDescent="0.25">
      <c r="F5750" s="29"/>
      <c r="H5750" s="29"/>
    </row>
    <row r="5751" spans="6:8" x14ac:dyDescent="0.25">
      <c r="F5751" s="29"/>
      <c r="H5751" s="29"/>
    </row>
    <row r="5752" spans="6:8" x14ac:dyDescent="0.25">
      <c r="F5752" s="29"/>
      <c r="H5752" s="29"/>
    </row>
    <row r="5753" spans="6:8" x14ac:dyDescent="0.25">
      <c r="F5753" s="29"/>
      <c r="H5753" s="29"/>
    </row>
    <row r="5754" spans="6:8" x14ac:dyDescent="0.25">
      <c r="F5754" s="29"/>
      <c r="H5754" s="29"/>
    </row>
    <row r="5755" spans="6:8" x14ac:dyDescent="0.25">
      <c r="F5755" s="29"/>
      <c r="H5755" s="29"/>
    </row>
    <row r="5756" spans="6:8" x14ac:dyDescent="0.25">
      <c r="F5756" s="29"/>
      <c r="H5756" s="29"/>
    </row>
    <row r="5757" spans="6:8" x14ac:dyDescent="0.25">
      <c r="F5757" s="29"/>
      <c r="H5757" s="29"/>
    </row>
    <row r="5758" spans="6:8" x14ac:dyDescent="0.25">
      <c r="F5758" s="29"/>
      <c r="H5758" s="29"/>
    </row>
    <row r="5759" spans="6:8" x14ac:dyDescent="0.25">
      <c r="F5759" s="29"/>
      <c r="H5759" s="29"/>
    </row>
    <row r="5760" spans="6:8" x14ac:dyDescent="0.25">
      <c r="F5760" s="29"/>
      <c r="H5760" s="29"/>
    </row>
    <row r="5761" spans="6:15" x14ac:dyDescent="0.25">
      <c r="F5761" s="29"/>
      <c r="H5761" s="29"/>
    </row>
    <row r="5762" spans="6:15" x14ac:dyDescent="0.25">
      <c r="F5762" s="29"/>
      <c r="H5762" s="29"/>
    </row>
    <row r="5763" spans="6:15" x14ac:dyDescent="0.25">
      <c r="F5763" s="29"/>
      <c r="H5763" s="29"/>
    </row>
    <row r="5764" spans="6:15" x14ac:dyDescent="0.25">
      <c r="F5764" s="29"/>
      <c r="H5764" s="29"/>
    </row>
    <row r="5765" spans="6:15" x14ac:dyDescent="0.25">
      <c r="F5765" s="29"/>
      <c r="H5765" s="29"/>
    </row>
    <row r="5766" spans="6:15" x14ac:dyDescent="0.25">
      <c r="F5766" s="29"/>
      <c r="H5766" s="29"/>
    </row>
    <row r="5767" spans="6:15" x14ac:dyDescent="0.25">
      <c r="F5767" s="29"/>
      <c r="H5767" s="29"/>
    </row>
    <row r="5768" spans="6:15" x14ac:dyDescent="0.25">
      <c r="F5768" s="29"/>
      <c r="H5768" s="29"/>
    </row>
    <row r="5769" spans="6:15" x14ac:dyDescent="0.25">
      <c r="F5769" s="29"/>
      <c r="H5769" s="29"/>
    </row>
    <row r="5770" spans="6:15" x14ac:dyDescent="0.25">
      <c r="F5770" s="29"/>
      <c r="H5770" s="29"/>
    </row>
    <row r="5771" spans="6:15" x14ac:dyDescent="0.25">
      <c r="F5771" s="29"/>
      <c r="H5771" s="29"/>
    </row>
    <row r="5772" spans="6:15" x14ac:dyDescent="0.25">
      <c r="F5772" s="29"/>
      <c r="H5772" s="29"/>
    </row>
    <row r="5773" spans="6:15" x14ac:dyDescent="0.25">
      <c r="F5773" s="29"/>
      <c r="H5773" s="29"/>
    </row>
    <row r="5774" spans="6:15" x14ac:dyDescent="0.25">
      <c r="F5774" s="29"/>
      <c r="H5774" s="29"/>
    </row>
    <row r="5775" spans="6:15" x14ac:dyDescent="0.25">
      <c r="F5775" s="29"/>
      <c r="H5775" s="29"/>
    </row>
    <row r="5776" spans="6:15" x14ac:dyDescent="0.25">
      <c r="F5776" s="29"/>
      <c r="H5776" s="29"/>
      <c r="O5776" s="15"/>
    </row>
    <row r="5777" spans="6:15" x14ac:dyDescent="0.25">
      <c r="F5777" s="29"/>
      <c r="H5777" s="29"/>
    </row>
    <row r="5778" spans="6:15" x14ac:dyDescent="0.25">
      <c r="F5778" s="29"/>
      <c r="H5778" s="29"/>
    </row>
    <row r="5779" spans="6:15" x14ac:dyDescent="0.25">
      <c r="F5779" s="29"/>
      <c r="H5779" s="29"/>
    </row>
    <row r="5780" spans="6:15" x14ac:dyDescent="0.25">
      <c r="F5780" s="29"/>
      <c r="H5780" s="29"/>
    </row>
    <row r="5781" spans="6:15" x14ac:dyDescent="0.25">
      <c r="F5781" s="29"/>
      <c r="H5781" s="29"/>
      <c r="O5781" s="15"/>
    </row>
    <row r="5782" spans="6:15" x14ac:dyDescent="0.25">
      <c r="F5782" s="29"/>
      <c r="H5782" s="29"/>
      <c r="O5782" s="15"/>
    </row>
    <row r="5783" spans="6:15" x14ac:dyDescent="0.25">
      <c r="F5783" s="29"/>
      <c r="H5783" s="29"/>
      <c r="O5783" s="15"/>
    </row>
    <row r="5784" spans="6:15" x14ac:dyDescent="0.25">
      <c r="F5784" s="29"/>
      <c r="H5784" s="29"/>
      <c r="O5784" s="15"/>
    </row>
    <row r="5785" spans="6:15" x14ac:dyDescent="0.25">
      <c r="F5785" s="29"/>
      <c r="H5785" s="29"/>
      <c r="O5785" s="15"/>
    </row>
    <row r="5786" spans="6:15" x14ac:dyDescent="0.25">
      <c r="F5786" s="29"/>
      <c r="H5786" s="29"/>
      <c r="O5786" s="15"/>
    </row>
    <row r="5787" spans="6:15" x14ac:dyDescent="0.25">
      <c r="F5787" s="29"/>
      <c r="H5787" s="29"/>
      <c r="O5787" s="15"/>
    </row>
    <row r="5788" spans="6:15" x14ac:dyDescent="0.25">
      <c r="F5788" s="29"/>
      <c r="H5788" s="29"/>
      <c r="O5788" s="15"/>
    </row>
    <row r="5789" spans="6:15" x14ac:dyDescent="0.25">
      <c r="F5789" s="29"/>
      <c r="H5789" s="29"/>
      <c r="O5789" s="15"/>
    </row>
    <row r="5790" spans="6:15" x14ac:dyDescent="0.25">
      <c r="F5790" s="29"/>
      <c r="H5790" s="29"/>
      <c r="O5790" s="15"/>
    </row>
    <row r="5791" spans="6:15" x14ac:dyDescent="0.25">
      <c r="F5791" s="29"/>
      <c r="H5791" s="29"/>
      <c r="O5791" s="15"/>
    </row>
    <row r="5792" spans="6:15" x14ac:dyDescent="0.25">
      <c r="F5792" s="29"/>
      <c r="H5792" s="29"/>
      <c r="O5792" s="15"/>
    </row>
    <row r="5793" spans="6:17" x14ac:dyDescent="0.25">
      <c r="F5793" s="29"/>
      <c r="H5793" s="29"/>
      <c r="O5793" s="15"/>
    </row>
    <row r="5794" spans="6:17" x14ac:dyDescent="0.25">
      <c r="F5794" s="29"/>
      <c r="H5794" s="29"/>
      <c r="O5794" s="15"/>
    </row>
    <row r="5795" spans="6:17" x14ac:dyDescent="0.25">
      <c r="F5795" s="29"/>
      <c r="H5795" s="29"/>
      <c r="O5795" s="15"/>
    </row>
    <row r="5796" spans="6:17" x14ac:dyDescent="0.25">
      <c r="F5796" s="29"/>
      <c r="H5796" s="29"/>
      <c r="O5796" s="15"/>
    </row>
    <row r="5797" spans="6:17" x14ac:dyDescent="0.25">
      <c r="F5797" s="29"/>
      <c r="H5797" s="29"/>
      <c r="O5797" s="15"/>
    </row>
    <row r="5798" spans="6:17" x14ac:dyDescent="0.25">
      <c r="F5798" s="29"/>
      <c r="H5798" s="29"/>
      <c r="O5798" s="15"/>
    </row>
    <row r="5799" spans="6:17" x14ac:dyDescent="0.25">
      <c r="F5799" s="29"/>
      <c r="H5799" s="29"/>
      <c r="O5799" s="15"/>
      <c r="Q5799" s="15"/>
    </row>
    <row r="5800" spans="6:17" x14ac:dyDescent="0.25">
      <c r="F5800" s="29"/>
      <c r="H5800" s="29"/>
      <c r="O5800" s="15"/>
    </row>
    <row r="5801" spans="6:17" x14ac:dyDescent="0.25">
      <c r="F5801" s="29"/>
      <c r="H5801" s="29"/>
      <c r="O5801" s="15"/>
    </row>
    <row r="5802" spans="6:17" x14ac:dyDescent="0.25">
      <c r="F5802" s="29"/>
      <c r="H5802" s="29"/>
      <c r="O5802" s="15"/>
    </row>
    <row r="5803" spans="6:17" x14ac:dyDescent="0.25">
      <c r="F5803" s="29"/>
      <c r="H5803" s="29"/>
      <c r="O5803" s="15"/>
    </row>
    <row r="5804" spans="6:17" x14ac:dyDescent="0.25">
      <c r="F5804" s="29"/>
      <c r="H5804" s="29"/>
      <c r="O5804" s="15"/>
    </row>
    <row r="5805" spans="6:17" x14ac:dyDescent="0.25">
      <c r="F5805" s="29"/>
      <c r="H5805" s="29"/>
      <c r="O5805" s="15"/>
    </row>
    <row r="5806" spans="6:17" x14ac:dyDescent="0.25">
      <c r="F5806" s="29"/>
      <c r="H5806" s="29"/>
      <c r="O5806" s="15"/>
    </row>
    <row r="5807" spans="6:17" x14ac:dyDescent="0.25">
      <c r="F5807" s="29"/>
      <c r="H5807" s="29"/>
      <c r="O5807" s="15"/>
    </row>
    <row r="5808" spans="6:17" x14ac:dyDescent="0.25">
      <c r="F5808" s="29"/>
      <c r="H5808" s="29"/>
      <c r="O5808" s="15"/>
      <c r="Q5808" s="15"/>
    </row>
    <row r="5809" spans="6:17" x14ac:dyDescent="0.25">
      <c r="F5809" s="29"/>
      <c r="H5809" s="29"/>
      <c r="O5809" s="15"/>
    </row>
    <row r="5810" spans="6:17" x14ac:dyDescent="0.25">
      <c r="F5810" s="29"/>
      <c r="H5810" s="29"/>
      <c r="O5810" s="15"/>
    </row>
    <row r="5811" spans="6:17" x14ac:dyDescent="0.25">
      <c r="F5811" s="29"/>
      <c r="H5811" s="29"/>
      <c r="O5811" s="15"/>
    </row>
    <row r="5812" spans="6:17" x14ac:dyDescent="0.25">
      <c r="F5812" s="29"/>
      <c r="H5812" s="29"/>
      <c r="O5812" s="15"/>
    </row>
    <row r="5813" spans="6:17" x14ac:dyDescent="0.25">
      <c r="F5813" s="29"/>
      <c r="H5813" s="29"/>
      <c r="O5813" s="15"/>
    </row>
    <row r="5814" spans="6:17" x14ac:dyDescent="0.25">
      <c r="F5814" s="29"/>
      <c r="H5814" s="29"/>
      <c r="O5814" s="15"/>
    </row>
    <row r="5815" spans="6:17" x14ac:dyDescent="0.25">
      <c r="F5815" s="29"/>
      <c r="H5815" s="29"/>
      <c r="O5815" s="15"/>
    </row>
    <row r="5816" spans="6:17" x14ac:dyDescent="0.25">
      <c r="F5816" s="29"/>
      <c r="H5816" s="29"/>
      <c r="O5816" s="15"/>
    </row>
    <row r="5817" spans="6:17" x14ac:dyDescent="0.25">
      <c r="F5817" s="29"/>
      <c r="H5817" s="29"/>
      <c r="O5817" s="19"/>
    </row>
    <row r="5818" spans="6:17" x14ac:dyDescent="0.25">
      <c r="F5818" s="29"/>
      <c r="H5818" s="29"/>
      <c r="O5818" s="15"/>
    </row>
    <row r="5819" spans="6:17" x14ac:dyDescent="0.25">
      <c r="F5819" s="29"/>
      <c r="H5819" s="29"/>
      <c r="O5819" s="15"/>
      <c r="Q5819" s="39"/>
    </row>
    <row r="5820" spans="6:17" x14ac:dyDescent="0.25">
      <c r="F5820" s="29"/>
      <c r="H5820" s="29"/>
      <c r="O5820" s="15"/>
      <c r="Q5820" s="39"/>
    </row>
    <row r="5821" spans="6:17" x14ac:dyDescent="0.25">
      <c r="F5821" s="29"/>
      <c r="H5821" s="29"/>
      <c r="O5821" s="15"/>
      <c r="Q5821" s="39"/>
    </row>
    <row r="5822" spans="6:17" x14ac:dyDescent="0.25">
      <c r="F5822" s="29"/>
      <c r="H5822" s="29"/>
      <c r="O5822" s="15"/>
    </row>
    <row r="5823" spans="6:17" x14ac:dyDescent="0.25">
      <c r="F5823" s="29"/>
      <c r="H5823" s="29"/>
      <c r="O5823" s="15"/>
    </row>
    <row r="5824" spans="6:17" x14ac:dyDescent="0.25">
      <c r="F5824" s="29"/>
      <c r="H5824" s="29"/>
      <c r="O5824" s="15"/>
    </row>
    <row r="5825" spans="6:15" x14ac:dyDescent="0.25">
      <c r="F5825" s="29"/>
      <c r="H5825" s="29"/>
      <c r="O5825" s="15"/>
    </row>
    <row r="5826" spans="6:15" x14ac:dyDescent="0.25">
      <c r="F5826" s="29"/>
      <c r="H5826" s="29"/>
      <c r="O5826" s="15"/>
    </row>
    <row r="5827" spans="6:15" x14ac:dyDescent="0.25">
      <c r="F5827" s="29"/>
      <c r="H5827" s="29"/>
      <c r="O5827" s="19"/>
    </row>
    <row r="5828" spans="6:15" x14ac:dyDescent="0.25">
      <c r="F5828" s="29"/>
      <c r="H5828" s="29"/>
      <c r="O5828" s="19"/>
    </row>
    <row r="5829" spans="6:15" x14ac:dyDescent="0.25">
      <c r="F5829" s="29"/>
      <c r="H5829" s="29"/>
      <c r="O5829" s="15"/>
    </row>
    <row r="5830" spans="6:15" x14ac:dyDescent="0.25">
      <c r="F5830" s="29"/>
      <c r="H5830" s="29"/>
      <c r="O5830" s="15"/>
    </row>
    <row r="5831" spans="6:15" x14ac:dyDescent="0.25">
      <c r="F5831" s="29"/>
      <c r="H5831" s="29"/>
      <c r="O5831" s="15"/>
    </row>
    <row r="5832" spans="6:15" x14ac:dyDescent="0.25">
      <c r="F5832" s="29"/>
      <c r="H5832" s="29"/>
      <c r="O5832" s="15"/>
    </row>
    <row r="5833" spans="6:15" x14ac:dyDescent="0.25">
      <c r="F5833" s="29"/>
      <c r="H5833" s="29"/>
      <c r="O5833" s="15"/>
    </row>
    <row r="5834" spans="6:15" x14ac:dyDescent="0.25">
      <c r="F5834" s="29"/>
      <c r="H5834" s="29"/>
      <c r="O5834" s="15"/>
    </row>
    <row r="5835" spans="6:15" x14ac:dyDescent="0.25">
      <c r="F5835" s="29"/>
      <c r="H5835" s="29"/>
      <c r="O5835" s="15"/>
    </row>
    <row r="5836" spans="6:15" x14ac:dyDescent="0.25">
      <c r="F5836" s="29"/>
      <c r="H5836" s="29"/>
      <c r="O5836" s="15"/>
    </row>
    <row r="5837" spans="6:15" x14ac:dyDescent="0.25">
      <c r="F5837" s="29"/>
      <c r="H5837" s="29"/>
      <c r="O5837" s="15"/>
    </row>
    <row r="5838" spans="6:15" x14ac:dyDescent="0.25">
      <c r="F5838" s="29"/>
      <c r="H5838" s="29"/>
      <c r="O5838" s="19"/>
    </row>
    <row r="5839" spans="6:15" x14ac:dyDescent="0.25">
      <c r="F5839" s="29"/>
      <c r="H5839" s="29"/>
      <c r="O5839" s="19"/>
    </row>
    <row r="5840" spans="6:15" x14ac:dyDescent="0.25">
      <c r="F5840" s="29"/>
      <c r="H5840" s="29"/>
      <c r="O5840" s="19"/>
    </row>
    <row r="5841" spans="6:17" x14ac:dyDescent="0.25">
      <c r="F5841" s="29"/>
      <c r="H5841" s="29"/>
      <c r="O5841" s="19"/>
    </row>
    <row r="5842" spans="6:17" x14ac:dyDescent="0.25">
      <c r="F5842" s="29"/>
      <c r="H5842" s="29"/>
      <c r="O5842" s="19"/>
    </row>
    <row r="5843" spans="6:17" x14ac:dyDescent="0.25">
      <c r="F5843" s="29"/>
      <c r="H5843" s="29"/>
      <c r="O5843" s="19"/>
    </row>
    <row r="5844" spans="6:17" x14ac:dyDescent="0.25">
      <c r="F5844" s="29"/>
      <c r="H5844" s="29"/>
      <c r="Q5844" s="19"/>
    </row>
    <row r="5845" spans="6:17" x14ac:dyDescent="0.25">
      <c r="F5845" s="29"/>
      <c r="H5845" s="29"/>
      <c r="O5845" s="19"/>
    </row>
    <row r="5846" spans="6:17" x14ac:dyDescent="0.25">
      <c r="F5846" s="29"/>
      <c r="H5846" s="29"/>
      <c r="O5846" s="19"/>
    </row>
    <row r="5847" spans="6:17" x14ac:dyDescent="0.25">
      <c r="F5847" s="29"/>
      <c r="H5847" s="29"/>
      <c r="O5847" s="19"/>
    </row>
    <row r="5848" spans="6:17" x14ac:dyDescent="0.25">
      <c r="F5848" s="29"/>
      <c r="H5848" s="29"/>
      <c r="O5848" s="19"/>
    </row>
    <row r="5849" spans="6:17" x14ac:dyDescent="0.25">
      <c r="F5849" s="29"/>
      <c r="H5849" s="29"/>
      <c r="O5849" s="19"/>
    </row>
    <row r="5850" spans="6:17" x14ac:dyDescent="0.25">
      <c r="F5850" s="29"/>
      <c r="H5850" s="29"/>
      <c r="O5850" s="19"/>
    </row>
    <row r="5851" spans="6:17" x14ac:dyDescent="0.25">
      <c r="F5851" s="29"/>
      <c r="H5851" s="29"/>
      <c r="O5851" s="19"/>
    </row>
    <row r="5852" spans="6:17" x14ac:dyDescent="0.25">
      <c r="F5852" s="29"/>
      <c r="H5852" s="29"/>
      <c r="O5852" s="19"/>
    </row>
    <row r="5853" spans="6:17" x14ac:dyDescent="0.25">
      <c r="F5853" s="29"/>
      <c r="H5853" s="29"/>
      <c r="O5853" s="19"/>
    </row>
    <row r="5854" spans="6:17" x14ac:dyDescent="0.25">
      <c r="F5854" s="29"/>
      <c r="H5854" s="29"/>
      <c r="O5854" s="19"/>
    </row>
    <row r="5855" spans="6:17" x14ac:dyDescent="0.25">
      <c r="F5855" s="29"/>
      <c r="H5855" s="29"/>
      <c r="O5855" s="19"/>
    </row>
    <row r="5856" spans="6:17" x14ac:dyDescent="0.25">
      <c r="F5856" s="29"/>
      <c r="H5856" s="29"/>
      <c r="O5856" s="19"/>
    </row>
    <row r="5857" spans="6:15" x14ac:dyDescent="0.25">
      <c r="F5857" s="29"/>
      <c r="H5857" s="29"/>
      <c r="O5857" s="19"/>
    </row>
    <row r="5858" spans="6:15" x14ac:dyDescent="0.25">
      <c r="F5858" s="29"/>
      <c r="H5858" s="29"/>
      <c r="O5858" s="19"/>
    </row>
    <row r="5859" spans="6:15" x14ac:dyDescent="0.25">
      <c r="F5859" s="29"/>
      <c r="H5859" s="29"/>
      <c r="O5859" s="19"/>
    </row>
    <row r="5860" spans="6:15" x14ac:dyDescent="0.25">
      <c r="F5860" s="29"/>
      <c r="H5860" s="29"/>
      <c r="O5860" s="19"/>
    </row>
    <row r="5861" spans="6:15" x14ac:dyDescent="0.25">
      <c r="F5861" s="29"/>
      <c r="H5861" s="29"/>
      <c r="O5861" s="19"/>
    </row>
    <row r="5862" spans="6:15" x14ac:dyDescent="0.25">
      <c r="F5862" s="29"/>
      <c r="H5862" s="29"/>
      <c r="O5862" s="19"/>
    </row>
    <row r="5863" spans="6:15" x14ac:dyDescent="0.25">
      <c r="F5863" s="29"/>
      <c r="H5863" s="29"/>
      <c r="O5863" s="19"/>
    </row>
    <row r="5864" spans="6:15" x14ac:dyDescent="0.25">
      <c r="F5864" s="29"/>
      <c r="H5864" s="29"/>
      <c r="O5864" s="19"/>
    </row>
    <row r="5865" spans="6:15" x14ac:dyDescent="0.25">
      <c r="F5865" s="29"/>
      <c r="H5865" s="29"/>
      <c r="O5865" s="19"/>
    </row>
    <row r="5866" spans="6:15" x14ac:dyDescent="0.25">
      <c r="F5866" s="29"/>
      <c r="H5866" s="29"/>
      <c r="O5866" s="19"/>
    </row>
    <row r="5867" spans="6:15" x14ac:dyDescent="0.25">
      <c r="F5867" s="29"/>
      <c r="H5867" s="29"/>
      <c r="O5867" s="19"/>
    </row>
    <row r="5868" spans="6:15" x14ac:dyDescent="0.25">
      <c r="F5868" s="29"/>
      <c r="H5868" s="29"/>
      <c r="O5868" s="19"/>
    </row>
    <row r="5869" spans="6:15" x14ac:dyDescent="0.25">
      <c r="F5869" s="29"/>
      <c r="H5869" s="29"/>
      <c r="O5869" s="19"/>
    </row>
    <row r="5870" spans="6:15" x14ac:dyDescent="0.25">
      <c r="F5870" s="29"/>
      <c r="H5870" s="29"/>
      <c r="O5870" s="19"/>
    </row>
    <row r="5871" spans="6:15" x14ac:dyDescent="0.25">
      <c r="F5871" s="29"/>
      <c r="H5871" s="29"/>
      <c r="O5871" s="19"/>
    </row>
    <row r="5872" spans="6:15" x14ac:dyDescent="0.25">
      <c r="F5872" s="29"/>
      <c r="H5872" s="29"/>
      <c r="O5872" s="19"/>
    </row>
    <row r="5873" spans="6:15" x14ac:dyDescent="0.25">
      <c r="F5873" s="29"/>
      <c r="H5873" s="29"/>
      <c r="O5873" s="15"/>
    </row>
    <row r="5874" spans="6:15" x14ac:dyDescent="0.25">
      <c r="F5874" s="29"/>
      <c r="H5874" s="29"/>
      <c r="O5874" s="15"/>
    </row>
    <row r="5875" spans="6:15" x14ac:dyDescent="0.25">
      <c r="F5875" s="29"/>
      <c r="H5875" s="29"/>
      <c r="O5875" s="15"/>
    </row>
    <row r="5876" spans="6:15" x14ac:dyDescent="0.25">
      <c r="F5876" s="29"/>
      <c r="H5876" s="29"/>
      <c r="O5876" s="15"/>
    </row>
    <row r="5877" spans="6:15" x14ac:dyDescent="0.25">
      <c r="F5877" s="29"/>
      <c r="H5877" s="29"/>
      <c r="O5877" s="15"/>
    </row>
    <row r="5878" spans="6:15" x14ac:dyDescent="0.25">
      <c r="F5878" s="29"/>
      <c r="H5878" s="29"/>
      <c r="O5878" s="15"/>
    </row>
    <row r="5879" spans="6:15" x14ac:dyDescent="0.25">
      <c r="F5879" s="29"/>
      <c r="H5879" s="29"/>
      <c r="O5879" s="15"/>
    </row>
    <row r="5880" spans="6:15" x14ac:dyDescent="0.25">
      <c r="F5880" s="29"/>
      <c r="H5880" s="29"/>
    </row>
    <row r="5881" spans="6:15" x14ac:dyDescent="0.25">
      <c r="F5881" s="29"/>
      <c r="H5881" s="29"/>
    </row>
    <row r="5882" spans="6:15" x14ac:dyDescent="0.25">
      <c r="F5882" s="29"/>
      <c r="H5882" s="29"/>
    </row>
    <row r="5883" spans="6:15" x14ac:dyDescent="0.25">
      <c r="F5883" s="29"/>
      <c r="H5883" s="29"/>
    </row>
    <row r="5884" spans="6:15" x14ac:dyDescent="0.25">
      <c r="F5884" s="29"/>
      <c r="H5884" s="29"/>
    </row>
    <row r="5885" spans="6:15" x14ac:dyDescent="0.25">
      <c r="F5885" s="29"/>
      <c r="H5885" s="29"/>
    </row>
    <row r="5886" spans="6:15" x14ac:dyDescent="0.25">
      <c r="F5886" s="29"/>
      <c r="H5886" s="29"/>
    </row>
    <row r="5887" spans="6:15" x14ac:dyDescent="0.25">
      <c r="F5887" s="29"/>
      <c r="H5887" s="29"/>
    </row>
    <row r="5888" spans="6:15" x14ac:dyDescent="0.25">
      <c r="F5888" s="29"/>
      <c r="H5888" s="29"/>
    </row>
    <row r="5889" spans="6:15" x14ac:dyDescent="0.25">
      <c r="F5889" s="29"/>
      <c r="H5889" s="29"/>
    </row>
    <row r="5890" spans="6:15" x14ac:dyDescent="0.25">
      <c r="F5890" s="29"/>
      <c r="H5890" s="29"/>
    </row>
    <row r="5891" spans="6:15" x14ac:dyDescent="0.25">
      <c r="F5891" s="29"/>
      <c r="H5891" s="29"/>
    </row>
    <row r="5892" spans="6:15" x14ac:dyDescent="0.25">
      <c r="F5892" s="29"/>
      <c r="H5892" s="29"/>
    </row>
    <row r="5893" spans="6:15" x14ac:dyDescent="0.25">
      <c r="F5893" s="29"/>
      <c r="H5893" s="29"/>
    </row>
    <row r="5894" spans="6:15" x14ac:dyDescent="0.25">
      <c r="F5894" s="29"/>
      <c r="H5894" s="29"/>
    </row>
    <row r="5895" spans="6:15" x14ac:dyDescent="0.25">
      <c r="F5895" s="29"/>
      <c r="H5895" s="29"/>
    </row>
    <row r="5896" spans="6:15" x14ac:dyDescent="0.25">
      <c r="F5896" s="29"/>
      <c r="H5896" s="29"/>
    </row>
    <row r="5897" spans="6:15" x14ac:dyDescent="0.25">
      <c r="F5897" s="29"/>
      <c r="H5897" s="29"/>
    </row>
    <row r="5898" spans="6:15" x14ac:dyDescent="0.25">
      <c r="F5898" s="29"/>
      <c r="H5898" s="29"/>
    </row>
    <row r="5899" spans="6:15" x14ac:dyDescent="0.25">
      <c r="F5899" s="29"/>
      <c r="H5899" s="29"/>
    </row>
    <row r="5900" spans="6:15" x14ac:dyDescent="0.25">
      <c r="F5900" s="29"/>
      <c r="H5900" s="29"/>
    </row>
    <row r="5901" spans="6:15" x14ac:dyDescent="0.25">
      <c r="F5901" s="29"/>
      <c r="H5901" s="29"/>
    </row>
    <row r="5902" spans="6:15" x14ac:dyDescent="0.25">
      <c r="F5902" s="29"/>
      <c r="H5902" s="29"/>
    </row>
    <row r="5903" spans="6:15" x14ac:dyDescent="0.25">
      <c r="F5903" s="29"/>
      <c r="H5903" s="29"/>
      <c r="O5903" s="15"/>
    </row>
    <row r="5904" spans="6:15" x14ac:dyDescent="0.25">
      <c r="F5904" s="29"/>
      <c r="H5904" s="29"/>
      <c r="O5904" s="15"/>
    </row>
    <row r="5905" spans="6:15" x14ac:dyDescent="0.25">
      <c r="F5905" s="29"/>
      <c r="H5905" s="29"/>
      <c r="O5905" s="15"/>
    </row>
    <row r="5906" spans="6:15" x14ac:dyDescent="0.25">
      <c r="F5906" s="29"/>
      <c r="H5906" s="29"/>
      <c r="O5906" s="15"/>
    </row>
    <row r="5907" spans="6:15" x14ac:dyDescent="0.25">
      <c r="F5907" s="29"/>
      <c r="H5907" s="29"/>
      <c r="O5907" s="15"/>
    </row>
    <row r="5908" spans="6:15" x14ac:dyDescent="0.25">
      <c r="F5908" s="29"/>
      <c r="H5908" s="29"/>
    </row>
    <row r="5909" spans="6:15" x14ac:dyDescent="0.25">
      <c r="F5909" s="29"/>
      <c r="H5909" s="29"/>
    </row>
    <row r="5910" spans="6:15" x14ac:dyDescent="0.25">
      <c r="F5910" s="29"/>
      <c r="H5910" s="29"/>
    </row>
    <row r="5911" spans="6:15" x14ac:dyDescent="0.25">
      <c r="F5911" s="29"/>
      <c r="H5911" s="29"/>
    </row>
    <row r="5912" spans="6:15" x14ac:dyDescent="0.25">
      <c r="F5912" s="29"/>
      <c r="H5912" s="29"/>
    </row>
    <row r="5913" spans="6:15" x14ac:dyDescent="0.25">
      <c r="F5913" s="29"/>
      <c r="H5913" s="29"/>
    </row>
    <row r="5914" spans="6:15" x14ac:dyDescent="0.25">
      <c r="F5914" s="29"/>
      <c r="H5914" s="29"/>
    </row>
    <row r="5915" spans="6:15" x14ac:dyDescent="0.25">
      <c r="F5915" s="29"/>
      <c r="H5915" s="29"/>
    </row>
    <row r="5916" spans="6:15" x14ac:dyDescent="0.25">
      <c r="F5916" s="29"/>
      <c r="H5916" s="29"/>
    </row>
    <row r="5917" spans="6:15" x14ac:dyDescent="0.25">
      <c r="F5917" s="29"/>
      <c r="H5917" s="29"/>
    </row>
    <row r="5918" spans="6:15" x14ac:dyDescent="0.25">
      <c r="F5918" s="29"/>
      <c r="H5918" s="29"/>
    </row>
    <row r="5919" spans="6:15" x14ac:dyDescent="0.25">
      <c r="F5919" s="29"/>
      <c r="H5919" s="29"/>
    </row>
    <row r="5920" spans="6:15" x14ac:dyDescent="0.25">
      <c r="F5920" s="29"/>
      <c r="H5920" s="29"/>
    </row>
    <row r="5921" spans="6:8" x14ac:dyDescent="0.25">
      <c r="F5921" s="29"/>
      <c r="H5921" s="29"/>
    </row>
    <row r="5922" spans="6:8" x14ac:dyDescent="0.25">
      <c r="F5922" s="29"/>
      <c r="H5922" s="29"/>
    </row>
    <row r="5923" spans="6:8" x14ac:dyDescent="0.25">
      <c r="F5923" s="29"/>
      <c r="H5923" s="29"/>
    </row>
    <row r="5924" spans="6:8" x14ac:dyDescent="0.25">
      <c r="F5924" s="29"/>
      <c r="H5924" s="29"/>
    </row>
    <row r="5925" spans="6:8" x14ac:dyDescent="0.25">
      <c r="F5925" s="29"/>
      <c r="H5925" s="29"/>
    </row>
    <row r="5926" spans="6:8" x14ac:dyDescent="0.25">
      <c r="F5926" s="29"/>
      <c r="H5926" s="29"/>
    </row>
    <row r="5927" spans="6:8" x14ac:dyDescent="0.25">
      <c r="F5927" s="29"/>
      <c r="H5927" s="29"/>
    </row>
    <row r="5928" spans="6:8" x14ac:dyDescent="0.25">
      <c r="F5928" s="29"/>
      <c r="H5928" s="29"/>
    </row>
    <row r="5929" spans="6:8" x14ac:dyDescent="0.25">
      <c r="F5929" s="29"/>
      <c r="H5929" s="29"/>
    </row>
    <row r="5930" spans="6:8" x14ac:dyDescent="0.25">
      <c r="F5930" s="29"/>
      <c r="H5930" s="29"/>
    </row>
    <row r="5931" spans="6:8" x14ac:dyDescent="0.25">
      <c r="F5931" s="29"/>
      <c r="H5931" s="29"/>
    </row>
    <row r="5932" spans="6:8" x14ac:dyDescent="0.25">
      <c r="F5932" s="29"/>
      <c r="H5932" s="29"/>
    </row>
    <row r="5933" spans="6:8" x14ac:dyDescent="0.25">
      <c r="F5933" s="29"/>
      <c r="H5933" s="29"/>
    </row>
    <row r="5934" spans="6:8" x14ac:dyDescent="0.25">
      <c r="F5934" s="29"/>
      <c r="H5934" s="29"/>
    </row>
    <row r="5935" spans="6:8" x14ac:dyDescent="0.25">
      <c r="F5935" s="29"/>
      <c r="H5935" s="29"/>
    </row>
    <row r="5936" spans="6:8" x14ac:dyDescent="0.25">
      <c r="F5936" s="29"/>
      <c r="H5936" s="29"/>
    </row>
    <row r="5937" spans="6:8" x14ac:dyDescent="0.25">
      <c r="F5937" s="29"/>
      <c r="H5937" s="29"/>
    </row>
    <row r="5938" spans="6:8" x14ac:dyDescent="0.25">
      <c r="F5938" s="29"/>
      <c r="H5938" s="29"/>
    </row>
    <row r="5939" spans="6:8" x14ac:dyDescent="0.25">
      <c r="F5939" s="29"/>
      <c r="H5939" s="29"/>
    </row>
    <row r="5940" spans="6:8" x14ac:dyDescent="0.25">
      <c r="F5940" s="29"/>
      <c r="H5940" s="29"/>
    </row>
    <row r="5941" spans="6:8" x14ac:dyDescent="0.25">
      <c r="F5941" s="29"/>
      <c r="H5941" s="29"/>
    </row>
    <row r="5942" spans="6:8" x14ac:dyDescent="0.25">
      <c r="F5942" s="29"/>
      <c r="H5942" s="29"/>
    </row>
    <row r="5943" spans="6:8" x14ac:dyDescent="0.25">
      <c r="F5943" s="29"/>
      <c r="H5943" s="29"/>
    </row>
    <row r="5944" spans="6:8" x14ac:dyDescent="0.25">
      <c r="F5944" s="29"/>
      <c r="H5944" s="29"/>
    </row>
    <row r="5945" spans="6:8" x14ac:dyDescent="0.25">
      <c r="F5945" s="29"/>
      <c r="H5945" s="29"/>
    </row>
    <row r="5946" spans="6:8" x14ac:dyDescent="0.25">
      <c r="F5946" s="29"/>
      <c r="H5946" s="29"/>
    </row>
    <row r="5947" spans="6:8" x14ac:dyDescent="0.25">
      <c r="F5947" s="29"/>
      <c r="H5947" s="29"/>
    </row>
    <row r="5948" spans="6:8" x14ac:dyDescent="0.25">
      <c r="F5948" s="29"/>
      <c r="H5948" s="29"/>
    </row>
    <row r="5949" spans="6:8" x14ac:dyDescent="0.25">
      <c r="F5949" s="29"/>
      <c r="H5949" s="29"/>
    </row>
    <row r="5950" spans="6:8" x14ac:dyDescent="0.25">
      <c r="F5950" s="29"/>
      <c r="H5950" s="29"/>
    </row>
    <row r="5951" spans="6:8" x14ac:dyDescent="0.25">
      <c r="F5951" s="29"/>
      <c r="H5951" s="29"/>
    </row>
    <row r="5952" spans="6:8" x14ac:dyDescent="0.25">
      <c r="F5952" s="29"/>
      <c r="H5952" s="29"/>
    </row>
    <row r="5953" spans="6:15" x14ac:dyDescent="0.25">
      <c r="F5953" s="29"/>
      <c r="H5953" s="29"/>
    </row>
    <row r="5954" spans="6:15" x14ac:dyDescent="0.25">
      <c r="F5954" s="29"/>
      <c r="H5954" s="29"/>
    </row>
    <row r="5955" spans="6:15" x14ac:dyDescent="0.25">
      <c r="F5955" s="29"/>
      <c r="H5955" s="29"/>
      <c r="O5955" s="15"/>
    </row>
    <row r="5956" spans="6:15" x14ac:dyDescent="0.25">
      <c r="F5956" s="29"/>
      <c r="H5956" s="29"/>
      <c r="O5956" s="15"/>
    </row>
    <row r="5957" spans="6:15" x14ac:dyDescent="0.25">
      <c r="F5957" s="29"/>
      <c r="H5957" s="29"/>
      <c r="O5957" s="19"/>
    </row>
    <row r="5958" spans="6:15" x14ac:dyDescent="0.25">
      <c r="F5958" s="29"/>
      <c r="H5958" s="29"/>
      <c r="O5958" s="15"/>
    </row>
    <row r="5959" spans="6:15" x14ac:dyDescent="0.25">
      <c r="F5959" s="29"/>
      <c r="H5959" s="29"/>
      <c r="O5959" s="19"/>
    </row>
    <row r="5960" spans="6:15" x14ac:dyDescent="0.25">
      <c r="F5960" s="29"/>
      <c r="H5960" s="29"/>
      <c r="O5960" s="19"/>
    </row>
    <row r="5961" spans="6:15" x14ac:dyDescent="0.25">
      <c r="F5961" s="29"/>
      <c r="H5961" s="29"/>
      <c r="O5961" s="19"/>
    </row>
    <row r="5962" spans="6:15" x14ac:dyDescent="0.25">
      <c r="F5962" s="29"/>
      <c r="H5962" s="29"/>
    </row>
    <row r="5963" spans="6:15" x14ac:dyDescent="0.25">
      <c r="F5963" s="29"/>
      <c r="H5963" s="29"/>
    </row>
    <row r="5964" spans="6:15" x14ac:dyDescent="0.25">
      <c r="F5964" s="29"/>
      <c r="H5964" s="29"/>
    </row>
    <row r="5965" spans="6:15" x14ac:dyDescent="0.25">
      <c r="F5965" s="29"/>
      <c r="H5965" s="29"/>
    </row>
    <row r="5966" spans="6:15" x14ac:dyDescent="0.25">
      <c r="F5966" s="29"/>
      <c r="H5966" s="29"/>
    </row>
    <row r="5967" spans="6:15" x14ac:dyDescent="0.25">
      <c r="F5967" s="29"/>
      <c r="H5967" s="29"/>
      <c r="O5967" s="19"/>
    </row>
    <row r="5968" spans="6:15" x14ac:dyDescent="0.25">
      <c r="F5968" s="29"/>
      <c r="H5968" s="29"/>
      <c r="O5968" s="19"/>
    </row>
    <row r="5969" spans="6:17" x14ac:dyDescent="0.25">
      <c r="F5969" s="29"/>
      <c r="H5969" s="29"/>
      <c r="O5969" s="19"/>
    </row>
    <row r="5970" spans="6:17" x14ac:dyDescent="0.25">
      <c r="F5970" s="29"/>
      <c r="H5970" s="29"/>
      <c r="O5970" s="15"/>
    </row>
    <row r="5971" spans="6:17" x14ac:dyDescent="0.25">
      <c r="F5971" s="29"/>
      <c r="H5971" s="29"/>
      <c r="O5971" s="15"/>
    </row>
    <row r="5972" spans="6:17" x14ac:dyDescent="0.25">
      <c r="F5972" s="29"/>
      <c r="H5972" s="29"/>
      <c r="O5972" s="15"/>
    </row>
    <row r="5973" spans="6:17" x14ac:dyDescent="0.25">
      <c r="F5973" s="29"/>
      <c r="H5973" s="29"/>
      <c r="O5973" s="15"/>
      <c r="Q5973" s="39"/>
    </row>
    <row r="5974" spans="6:17" x14ac:dyDescent="0.25">
      <c r="F5974" s="29"/>
      <c r="H5974" s="29"/>
      <c r="O5974" s="15"/>
    </row>
    <row r="5975" spans="6:17" x14ac:dyDescent="0.25">
      <c r="F5975" s="29"/>
      <c r="H5975" s="29"/>
      <c r="O5975" s="19"/>
    </row>
    <row r="5976" spans="6:17" x14ac:dyDescent="0.25">
      <c r="F5976" s="29"/>
      <c r="H5976" s="29"/>
      <c r="O5976" s="19"/>
    </row>
    <row r="5977" spans="6:17" x14ac:dyDescent="0.25">
      <c r="F5977" s="29"/>
      <c r="H5977" s="29"/>
      <c r="O5977" s="19"/>
    </row>
    <row r="5978" spans="6:17" x14ac:dyDescent="0.25">
      <c r="F5978" s="29"/>
      <c r="H5978" s="29"/>
      <c r="O5978" s="19"/>
    </row>
    <row r="5979" spans="6:17" x14ac:dyDescent="0.25">
      <c r="F5979" s="29"/>
      <c r="H5979" s="29"/>
      <c r="O5979" s="19"/>
    </row>
    <row r="5980" spans="6:17" x14ac:dyDescent="0.25">
      <c r="F5980" s="29"/>
      <c r="H5980" s="29"/>
      <c r="O5980" s="15"/>
    </row>
    <row r="5981" spans="6:17" x14ac:dyDescent="0.25">
      <c r="F5981" s="29"/>
      <c r="H5981" s="29"/>
      <c r="O5981" s="15"/>
    </row>
    <row r="5982" spans="6:17" x14ac:dyDescent="0.25">
      <c r="F5982" s="29"/>
      <c r="H5982" s="29"/>
      <c r="O5982" s="15"/>
    </row>
    <row r="5983" spans="6:17" x14ac:dyDescent="0.25">
      <c r="F5983" s="29"/>
      <c r="H5983" s="29"/>
      <c r="O5983" s="19"/>
    </row>
    <row r="5984" spans="6:17" x14ac:dyDescent="0.25">
      <c r="F5984" s="29"/>
      <c r="H5984" s="29"/>
      <c r="O5984" s="19"/>
    </row>
    <row r="5985" spans="6:17" x14ac:dyDescent="0.25">
      <c r="F5985" s="29"/>
      <c r="H5985" s="29"/>
      <c r="O5985" s="15"/>
    </row>
    <row r="5986" spans="6:17" x14ac:dyDescent="0.25">
      <c r="F5986" s="29"/>
      <c r="H5986" s="29"/>
      <c r="O5986" s="15"/>
    </row>
    <row r="5987" spans="6:17" x14ac:dyDescent="0.25">
      <c r="F5987" s="29"/>
      <c r="H5987" s="29"/>
      <c r="O5987" s="15"/>
    </row>
    <row r="5988" spans="6:17" x14ac:dyDescent="0.25">
      <c r="F5988" s="29"/>
      <c r="H5988" s="29"/>
      <c r="O5988" s="15"/>
      <c r="Q5988" s="15"/>
    </row>
    <row r="5989" spans="6:17" x14ac:dyDescent="0.25">
      <c r="F5989" s="29"/>
      <c r="H5989" s="29"/>
      <c r="O5989" s="15"/>
    </row>
    <row r="5990" spans="6:17" x14ac:dyDescent="0.25">
      <c r="F5990" s="29"/>
      <c r="H5990" s="29"/>
      <c r="O5990" s="15"/>
    </row>
    <row r="5991" spans="6:17" x14ac:dyDescent="0.25">
      <c r="F5991" s="29"/>
      <c r="H5991" s="29"/>
      <c r="O5991" s="15"/>
    </row>
    <row r="5992" spans="6:17" x14ac:dyDescent="0.25">
      <c r="F5992" s="29"/>
      <c r="H5992" s="29"/>
      <c r="O5992" s="15"/>
    </row>
    <row r="5993" spans="6:17" x14ac:dyDescent="0.25">
      <c r="F5993" s="29"/>
      <c r="H5993" s="29"/>
      <c r="O5993" s="15"/>
    </row>
    <row r="5994" spans="6:17" x14ac:dyDescent="0.25">
      <c r="F5994" s="29"/>
      <c r="H5994" s="29"/>
      <c r="O5994" s="15"/>
    </row>
    <row r="5995" spans="6:17" x14ac:dyDescent="0.25">
      <c r="F5995" s="29"/>
      <c r="H5995" s="29"/>
      <c r="O5995" s="15"/>
    </row>
    <row r="5996" spans="6:17" x14ac:dyDescent="0.25">
      <c r="F5996" s="29"/>
      <c r="H5996" s="29"/>
      <c r="O5996" s="15"/>
    </row>
    <row r="5997" spans="6:17" x14ac:dyDescent="0.25">
      <c r="F5997" s="29"/>
      <c r="H5997" s="29"/>
      <c r="O5997" s="15"/>
    </row>
    <row r="5998" spans="6:17" x14ac:dyDescent="0.25">
      <c r="F5998" s="29"/>
      <c r="H5998" s="29"/>
      <c r="O5998" s="15"/>
    </row>
    <row r="5999" spans="6:17" x14ac:dyDescent="0.25">
      <c r="F5999" s="29"/>
      <c r="H5999" s="29"/>
      <c r="O5999" s="15"/>
    </row>
    <row r="6000" spans="6:17" x14ac:dyDescent="0.25">
      <c r="F6000" s="29"/>
      <c r="H6000" s="29"/>
      <c r="O6000" s="15"/>
    </row>
    <row r="6001" spans="6:15" x14ac:dyDescent="0.25">
      <c r="F6001" s="29"/>
      <c r="H6001" s="29"/>
      <c r="O6001" s="15"/>
    </row>
    <row r="6002" spans="6:15" x14ac:dyDescent="0.25">
      <c r="F6002" s="29"/>
      <c r="H6002" s="29"/>
      <c r="O6002" s="15"/>
    </row>
    <row r="6003" spans="6:15" x14ac:dyDescent="0.25">
      <c r="F6003" s="29"/>
      <c r="H6003" s="29"/>
      <c r="O6003" s="15"/>
    </row>
    <row r="6004" spans="6:15" x14ac:dyDescent="0.25">
      <c r="F6004" s="29"/>
      <c r="H6004" s="29"/>
      <c r="O6004" s="15"/>
    </row>
    <row r="6005" spans="6:15" x14ac:dyDescent="0.25">
      <c r="F6005" s="29"/>
      <c r="H6005" s="29"/>
      <c r="O6005" s="15"/>
    </row>
    <row r="6006" spans="6:15" x14ac:dyDescent="0.25">
      <c r="F6006" s="29"/>
      <c r="H6006" s="29"/>
      <c r="O6006" s="15"/>
    </row>
    <row r="6007" spans="6:15" x14ac:dyDescent="0.25">
      <c r="F6007" s="29"/>
      <c r="H6007" s="29"/>
      <c r="O6007" s="15"/>
    </row>
    <row r="6008" spans="6:15" x14ac:dyDescent="0.25">
      <c r="F6008" s="29"/>
      <c r="H6008" s="29"/>
      <c r="O6008" s="15"/>
    </row>
    <row r="6009" spans="6:15" x14ac:dyDescent="0.25">
      <c r="F6009" s="29"/>
      <c r="H6009" s="29"/>
      <c r="O6009" s="15"/>
    </row>
    <row r="6010" spans="6:15" x14ac:dyDescent="0.25">
      <c r="F6010" s="29"/>
      <c r="H6010" s="29"/>
      <c r="O6010" s="15"/>
    </row>
    <row r="6011" spans="6:15" x14ac:dyDescent="0.25">
      <c r="F6011" s="29"/>
      <c r="H6011" s="29"/>
      <c r="O6011" s="15"/>
    </row>
    <row r="6012" spans="6:15" x14ac:dyDescent="0.25">
      <c r="F6012" s="29"/>
      <c r="H6012" s="29"/>
      <c r="O6012" s="15"/>
    </row>
    <row r="6013" spans="6:15" x14ac:dyDescent="0.25">
      <c r="F6013" s="29"/>
      <c r="H6013" s="29"/>
      <c r="O6013" s="15"/>
    </row>
    <row r="6014" spans="6:15" x14ac:dyDescent="0.25">
      <c r="F6014" s="29"/>
      <c r="H6014" s="29"/>
      <c r="O6014" s="15"/>
    </row>
    <row r="6015" spans="6:15" x14ac:dyDescent="0.25">
      <c r="F6015" s="29"/>
      <c r="H6015" s="29"/>
      <c r="O6015" s="15"/>
    </row>
    <row r="6016" spans="6:15" x14ac:dyDescent="0.25">
      <c r="F6016" s="29"/>
      <c r="H6016" s="29"/>
      <c r="O6016" s="15"/>
    </row>
    <row r="6017" spans="6:15" x14ac:dyDescent="0.25">
      <c r="F6017" s="29"/>
      <c r="H6017" s="29"/>
      <c r="O6017" s="15"/>
    </row>
    <row r="6018" spans="6:15" x14ac:dyDescent="0.25">
      <c r="F6018" s="29"/>
      <c r="H6018" s="29"/>
      <c r="O6018" s="15"/>
    </row>
    <row r="6019" spans="6:15" x14ac:dyDescent="0.25">
      <c r="F6019" s="29"/>
      <c r="H6019" s="29"/>
      <c r="O6019" s="19"/>
    </row>
    <row r="6020" spans="6:15" x14ac:dyDescent="0.25">
      <c r="F6020" s="29"/>
      <c r="H6020" s="29"/>
      <c r="O6020" s="15"/>
    </row>
    <row r="6021" spans="6:15" x14ac:dyDescent="0.25">
      <c r="F6021" s="29"/>
      <c r="H6021" s="29"/>
      <c r="O6021" s="15"/>
    </row>
    <row r="6022" spans="6:15" x14ac:dyDescent="0.25">
      <c r="F6022" s="29"/>
      <c r="H6022" s="29"/>
      <c r="O6022" s="15"/>
    </row>
    <row r="6023" spans="6:15" x14ac:dyDescent="0.25">
      <c r="F6023" s="29"/>
      <c r="H6023" s="29"/>
      <c r="O6023" s="15"/>
    </row>
    <row r="6024" spans="6:15" x14ac:dyDescent="0.25">
      <c r="F6024" s="29"/>
      <c r="H6024" s="29"/>
      <c r="O6024" s="15"/>
    </row>
    <row r="6025" spans="6:15" x14ac:dyDescent="0.25">
      <c r="F6025" s="29"/>
      <c r="H6025" s="29"/>
      <c r="O6025" s="19"/>
    </row>
    <row r="6026" spans="6:15" x14ac:dyDescent="0.25">
      <c r="F6026" s="29"/>
      <c r="H6026" s="29"/>
      <c r="O6026" s="19"/>
    </row>
    <row r="6027" spans="6:15" x14ac:dyDescent="0.25">
      <c r="F6027" s="29"/>
      <c r="H6027" s="29"/>
      <c r="O6027" s="19"/>
    </row>
    <row r="6028" spans="6:15" x14ac:dyDescent="0.25">
      <c r="F6028" s="29"/>
      <c r="H6028" s="29"/>
      <c r="O6028" s="19"/>
    </row>
    <row r="6029" spans="6:15" x14ac:dyDescent="0.25">
      <c r="F6029" s="29"/>
      <c r="H6029" s="29"/>
      <c r="O6029" s="19"/>
    </row>
    <row r="6030" spans="6:15" x14ac:dyDescent="0.25">
      <c r="F6030" s="29"/>
      <c r="H6030" s="29"/>
      <c r="O6030" s="19"/>
    </row>
    <row r="6031" spans="6:15" x14ac:dyDescent="0.25">
      <c r="F6031" s="29"/>
      <c r="H6031" s="29"/>
      <c r="O6031" s="19"/>
    </row>
    <row r="6032" spans="6:15" x14ac:dyDescent="0.25">
      <c r="F6032" s="29"/>
      <c r="H6032" s="29"/>
      <c r="O6032" s="19"/>
    </row>
    <row r="6033" spans="6:15" x14ac:dyDescent="0.25">
      <c r="F6033" s="29"/>
      <c r="H6033" s="29"/>
      <c r="O6033" s="19"/>
    </row>
    <row r="6034" spans="6:15" x14ac:dyDescent="0.25">
      <c r="F6034" s="29"/>
      <c r="H6034" s="29"/>
      <c r="O6034" s="15"/>
    </row>
    <row r="6035" spans="6:15" x14ac:dyDescent="0.25">
      <c r="F6035" s="29"/>
      <c r="H6035" s="29"/>
      <c r="O6035" s="15"/>
    </row>
    <row r="6036" spans="6:15" x14ac:dyDescent="0.25">
      <c r="F6036" s="29"/>
      <c r="H6036" s="29"/>
      <c r="O6036" s="19"/>
    </row>
    <row r="6037" spans="6:15" x14ac:dyDescent="0.25">
      <c r="F6037" s="29"/>
      <c r="H6037" s="29"/>
      <c r="O6037" s="19"/>
    </row>
    <row r="6038" spans="6:15" x14ac:dyDescent="0.25">
      <c r="F6038" s="29"/>
      <c r="H6038" s="29"/>
      <c r="O6038" s="19"/>
    </row>
    <row r="6039" spans="6:15" x14ac:dyDescent="0.25">
      <c r="F6039" s="29"/>
      <c r="H6039" s="29"/>
      <c r="O6039" s="19"/>
    </row>
    <row r="6040" spans="6:15" x14ac:dyDescent="0.25">
      <c r="F6040" s="29"/>
      <c r="H6040" s="29"/>
      <c r="O6040" s="19"/>
    </row>
    <row r="6041" spans="6:15" x14ac:dyDescent="0.25">
      <c r="F6041" s="29"/>
      <c r="H6041" s="29"/>
      <c r="O6041" s="15"/>
    </row>
    <row r="6042" spans="6:15" x14ac:dyDescent="0.25">
      <c r="F6042" s="29"/>
      <c r="H6042" s="29"/>
      <c r="O6042" s="15"/>
    </row>
    <row r="6043" spans="6:15" x14ac:dyDescent="0.25">
      <c r="F6043" s="29"/>
      <c r="H6043" s="29"/>
      <c r="O6043" s="15"/>
    </row>
    <row r="6044" spans="6:15" x14ac:dyDescent="0.25">
      <c r="F6044" s="29"/>
      <c r="H6044" s="29"/>
      <c r="O6044" s="15"/>
    </row>
    <row r="6045" spans="6:15" x14ac:dyDescent="0.25">
      <c r="F6045" s="29"/>
      <c r="H6045" s="29"/>
      <c r="O6045" s="15"/>
    </row>
    <row r="6046" spans="6:15" x14ac:dyDescent="0.25">
      <c r="F6046" s="29"/>
      <c r="H6046" s="29"/>
      <c r="O6046" s="15"/>
    </row>
    <row r="6047" spans="6:15" x14ac:dyDescent="0.25">
      <c r="F6047" s="29"/>
      <c r="H6047" s="29"/>
      <c r="O6047" s="15"/>
    </row>
    <row r="6048" spans="6:15" x14ac:dyDescent="0.25">
      <c r="F6048" s="29"/>
      <c r="H6048" s="29"/>
      <c r="O6048" s="15"/>
    </row>
    <row r="6049" spans="6:17" x14ac:dyDescent="0.25">
      <c r="F6049" s="29"/>
      <c r="H6049" s="29"/>
      <c r="O6049" s="15"/>
    </row>
    <row r="6050" spans="6:17" x14ac:dyDescent="0.25">
      <c r="F6050" s="29"/>
      <c r="H6050" s="29"/>
      <c r="O6050" s="15"/>
    </row>
    <row r="6051" spans="6:17" x14ac:dyDescent="0.25">
      <c r="F6051" s="29"/>
      <c r="H6051" s="29"/>
      <c r="O6051" s="15"/>
    </row>
    <row r="6052" spans="6:17" x14ac:dyDescent="0.25">
      <c r="F6052" s="29"/>
      <c r="H6052" s="29"/>
      <c r="O6052" s="15"/>
    </row>
    <row r="6053" spans="6:17" x14ac:dyDescent="0.25">
      <c r="F6053" s="29"/>
      <c r="H6053" s="29"/>
      <c r="O6053" s="15"/>
    </row>
    <row r="6054" spans="6:17" x14ac:dyDescent="0.25">
      <c r="F6054" s="29"/>
      <c r="H6054" s="29"/>
      <c r="O6054" s="15"/>
    </row>
    <row r="6055" spans="6:17" x14ac:dyDescent="0.25">
      <c r="F6055" s="29"/>
      <c r="H6055" s="29"/>
      <c r="O6055" s="15"/>
    </row>
    <row r="6056" spans="6:17" x14ac:dyDescent="0.25">
      <c r="F6056" s="29"/>
      <c r="H6056" s="29"/>
      <c r="O6056" s="15"/>
      <c r="Q6056" s="15"/>
    </row>
    <row r="6057" spans="6:17" x14ac:dyDescent="0.25">
      <c r="F6057" s="29"/>
      <c r="H6057" s="29"/>
      <c r="O6057" s="15"/>
      <c r="Q6057" s="15"/>
    </row>
    <row r="6058" spans="6:17" x14ac:dyDescent="0.25">
      <c r="F6058" s="29"/>
      <c r="H6058" s="29"/>
      <c r="O6058" s="15"/>
      <c r="Q6058" s="15"/>
    </row>
    <row r="6059" spans="6:17" x14ac:dyDescent="0.25">
      <c r="F6059" s="29"/>
      <c r="H6059" s="29"/>
      <c r="O6059" s="15"/>
    </row>
    <row r="6060" spans="6:17" x14ac:dyDescent="0.25">
      <c r="F6060" s="29"/>
      <c r="H6060" s="29"/>
      <c r="O6060" s="15"/>
    </row>
    <row r="6061" spans="6:17" x14ac:dyDescent="0.25">
      <c r="F6061" s="29"/>
      <c r="H6061" s="29"/>
      <c r="O6061" s="15"/>
    </row>
    <row r="6062" spans="6:17" x14ac:dyDescent="0.25">
      <c r="F6062" s="29"/>
      <c r="H6062" s="29"/>
      <c r="O6062" s="15"/>
    </row>
    <row r="6063" spans="6:17" x14ac:dyDescent="0.25">
      <c r="F6063" s="29"/>
      <c r="H6063" s="29"/>
      <c r="O6063" s="15"/>
    </row>
    <row r="6064" spans="6:17" x14ac:dyDescent="0.25">
      <c r="F6064" s="29"/>
      <c r="H6064" s="29"/>
      <c r="O6064" s="15"/>
    </row>
    <row r="6065" spans="6:17" x14ac:dyDescent="0.25">
      <c r="F6065" s="29"/>
      <c r="H6065" s="29"/>
      <c r="O6065" s="19"/>
    </row>
    <row r="6066" spans="6:17" x14ac:dyDescent="0.25">
      <c r="F6066" s="29"/>
      <c r="H6066" s="29"/>
      <c r="O6066" s="19"/>
    </row>
    <row r="6067" spans="6:17" x14ac:dyDescent="0.25">
      <c r="F6067" s="29"/>
      <c r="H6067" s="29"/>
      <c r="O6067" s="15"/>
    </row>
    <row r="6068" spans="6:17" x14ac:dyDescent="0.25">
      <c r="F6068" s="29"/>
      <c r="H6068" s="29"/>
      <c r="O6068" s="19"/>
    </row>
    <row r="6069" spans="6:17" x14ac:dyDescent="0.25">
      <c r="F6069" s="29"/>
      <c r="H6069" s="29"/>
      <c r="O6069" s="19"/>
    </row>
    <row r="6070" spans="6:17" x14ac:dyDescent="0.25">
      <c r="F6070" s="29"/>
      <c r="H6070" s="29"/>
      <c r="O6070" s="15"/>
    </row>
    <row r="6071" spans="6:17" x14ac:dyDescent="0.25">
      <c r="F6071" s="29"/>
      <c r="H6071" s="29"/>
      <c r="O6071" s="15"/>
    </row>
    <row r="6072" spans="6:17" x14ac:dyDescent="0.25">
      <c r="F6072" s="29"/>
      <c r="H6072" s="29"/>
      <c r="O6072" s="19"/>
      <c r="Q6072" s="19"/>
    </row>
    <row r="6073" spans="6:17" x14ac:dyDescent="0.25">
      <c r="F6073" s="29"/>
      <c r="H6073" s="29"/>
      <c r="O6073" s="19"/>
    </row>
    <row r="6074" spans="6:17" x14ac:dyDescent="0.25">
      <c r="F6074" s="29"/>
      <c r="H6074" s="29"/>
      <c r="O6074" s="19"/>
      <c r="Q6074" s="19"/>
    </row>
    <row r="6075" spans="6:17" x14ac:dyDescent="0.25">
      <c r="F6075" s="29"/>
      <c r="H6075" s="29"/>
      <c r="O6075" s="15"/>
    </row>
    <row r="6076" spans="6:17" x14ac:dyDescent="0.25">
      <c r="F6076" s="29"/>
      <c r="H6076" s="29"/>
      <c r="O6076" s="19"/>
    </row>
    <row r="6077" spans="6:17" x14ac:dyDescent="0.25">
      <c r="F6077" s="29"/>
      <c r="H6077" s="29"/>
      <c r="O6077" s="19"/>
    </row>
    <row r="6078" spans="6:17" x14ac:dyDescent="0.25">
      <c r="F6078" s="29"/>
      <c r="H6078" s="29"/>
      <c r="O6078" s="19"/>
    </row>
    <row r="6079" spans="6:17" x14ac:dyDescent="0.25">
      <c r="F6079" s="29"/>
      <c r="H6079" s="29"/>
      <c r="O6079" s="15"/>
      <c r="Q6079" s="19"/>
    </row>
    <row r="6080" spans="6:17" x14ac:dyDescent="0.25">
      <c r="F6080" s="29"/>
      <c r="H6080" s="29"/>
      <c r="O6080" s="19"/>
    </row>
    <row r="6081" spans="6:15" x14ac:dyDescent="0.25">
      <c r="F6081" s="29"/>
      <c r="H6081" s="29"/>
      <c r="O6081" s="19"/>
    </row>
    <row r="6082" spans="6:15" x14ac:dyDescent="0.25">
      <c r="F6082" s="29"/>
      <c r="H6082" s="29"/>
      <c r="O6082" s="15"/>
    </row>
    <row r="6083" spans="6:15" x14ac:dyDescent="0.25">
      <c r="F6083" s="29"/>
      <c r="H6083" s="29"/>
      <c r="O6083" s="19"/>
    </row>
    <row r="6084" spans="6:15" x14ac:dyDescent="0.25">
      <c r="F6084" s="29"/>
      <c r="H6084" s="29"/>
      <c r="O6084" s="19"/>
    </row>
    <row r="6085" spans="6:15" x14ac:dyDescent="0.25">
      <c r="F6085" s="29"/>
      <c r="H6085" s="29"/>
      <c r="O6085" s="19"/>
    </row>
    <row r="6086" spans="6:15" x14ac:dyDescent="0.25">
      <c r="F6086" s="29"/>
      <c r="H6086" s="29"/>
      <c r="O6086" s="19"/>
    </row>
    <row r="6087" spans="6:15" x14ac:dyDescent="0.25">
      <c r="F6087" s="29"/>
      <c r="H6087" s="29"/>
      <c r="O6087" s="19"/>
    </row>
    <row r="6088" spans="6:15" x14ac:dyDescent="0.25">
      <c r="F6088" s="29"/>
      <c r="H6088" s="29"/>
      <c r="O6088" s="19"/>
    </row>
    <row r="6089" spans="6:15" x14ac:dyDescent="0.25">
      <c r="F6089" s="29"/>
      <c r="H6089" s="29"/>
      <c r="O6089" s="19"/>
    </row>
    <row r="6090" spans="6:15" x14ac:dyDescent="0.25">
      <c r="F6090" s="29"/>
      <c r="H6090" s="29"/>
      <c r="O6090" s="19"/>
    </row>
    <row r="6091" spans="6:15" x14ac:dyDescent="0.25">
      <c r="F6091" s="29"/>
      <c r="H6091" s="29"/>
      <c r="O6091" s="19"/>
    </row>
    <row r="6092" spans="6:15" x14ac:dyDescent="0.25">
      <c r="F6092" s="29"/>
      <c r="H6092" s="29"/>
      <c r="O6092" s="19"/>
    </row>
    <row r="6093" spans="6:15" x14ac:dyDescent="0.25">
      <c r="F6093" s="29"/>
      <c r="H6093" s="29"/>
      <c r="O6093" s="15"/>
    </row>
    <row r="6094" spans="6:15" x14ac:dyDescent="0.25">
      <c r="F6094" s="29"/>
      <c r="H6094" s="29"/>
      <c r="O6094" s="19"/>
    </row>
    <row r="6095" spans="6:15" x14ac:dyDescent="0.25">
      <c r="F6095" s="29"/>
      <c r="H6095" s="29"/>
      <c r="O6095" s="19"/>
    </row>
    <row r="6096" spans="6:15" x14ac:dyDescent="0.25">
      <c r="F6096" s="29"/>
      <c r="H6096" s="29"/>
      <c r="O6096" s="19"/>
    </row>
    <row r="6097" spans="6:15" x14ac:dyDescent="0.25">
      <c r="F6097" s="29"/>
      <c r="H6097" s="29"/>
      <c r="O6097" s="19"/>
    </row>
    <row r="6098" spans="6:15" x14ac:dyDescent="0.25">
      <c r="F6098" s="29"/>
      <c r="H6098" s="29"/>
      <c r="O6098" s="19"/>
    </row>
    <row r="6099" spans="6:15" x14ac:dyDescent="0.25">
      <c r="F6099" s="29"/>
      <c r="H6099" s="29"/>
      <c r="O6099" s="19"/>
    </row>
    <row r="6100" spans="6:15" x14ac:dyDescent="0.25">
      <c r="F6100" s="29"/>
      <c r="H6100" s="29"/>
      <c r="O6100" s="19"/>
    </row>
    <row r="6101" spans="6:15" x14ac:dyDescent="0.25">
      <c r="F6101" s="29"/>
      <c r="H6101" s="29"/>
      <c r="O6101" s="19"/>
    </row>
    <row r="6102" spans="6:15" x14ac:dyDescent="0.25">
      <c r="F6102" s="29"/>
      <c r="H6102" s="29"/>
      <c r="O6102" s="19"/>
    </row>
    <row r="6103" spans="6:15" x14ac:dyDescent="0.25">
      <c r="F6103" s="29"/>
      <c r="H6103" s="29"/>
      <c r="O6103" s="15"/>
    </row>
    <row r="6104" spans="6:15" x14ac:dyDescent="0.25">
      <c r="F6104" s="29"/>
      <c r="H6104" s="29"/>
      <c r="O6104" s="19"/>
    </row>
    <row r="6105" spans="6:15" x14ac:dyDescent="0.25">
      <c r="F6105" s="29"/>
      <c r="H6105" s="29"/>
      <c r="O6105" s="15"/>
    </row>
    <row r="6106" spans="6:15" x14ac:dyDescent="0.25">
      <c r="F6106" s="29"/>
      <c r="H6106" s="29"/>
      <c r="O6106" s="15"/>
    </row>
    <row r="6107" spans="6:15" x14ac:dyDescent="0.25">
      <c r="F6107" s="29"/>
      <c r="H6107" s="29"/>
      <c r="O6107" s="15"/>
    </row>
    <row r="6108" spans="6:15" x14ac:dyDescent="0.25">
      <c r="F6108" s="29"/>
      <c r="H6108" s="29"/>
      <c r="O6108" s="15"/>
    </row>
    <row r="6109" spans="6:15" x14ac:dyDescent="0.25">
      <c r="F6109" s="29"/>
      <c r="H6109" s="29"/>
      <c r="O6109" s="15"/>
    </row>
    <row r="6110" spans="6:15" x14ac:dyDescent="0.25">
      <c r="F6110" s="29"/>
      <c r="H6110" s="29"/>
      <c r="O6110" s="19"/>
    </row>
    <row r="6111" spans="6:15" x14ac:dyDescent="0.25">
      <c r="F6111" s="29"/>
      <c r="H6111" s="29"/>
      <c r="O6111" s="19"/>
    </row>
    <row r="6112" spans="6:15" x14ac:dyDescent="0.25">
      <c r="F6112" s="29"/>
      <c r="H6112" s="29"/>
      <c r="O6112" s="15"/>
    </row>
    <row r="6113" spans="6:17" x14ac:dyDescent="0.25">
      <c r="F6113" s="29"/>
      <c r="H6113" s="29"/>
      <c r="O6113" s="15"/>
    </row>
    <row r="6114" spans="6:17" x14ac:dyDescent="0.25">
      <c r="F6114" s="29"/>
      <c r="H6114" s="29"/>
      <c r="O6114" s="19"/>
    </row>
    <row r="6115" spans="6:17" x14ac:dyDescent="0.25">
      <c r="F6115" s="29"/>
      <c r="H6115" s="29"/>
      <c r="O6115" s="15"/>
    </row>
    <row r="6116" spans="6:17" x14ac:dyDescent="0.25">
      <c r="F6116" s="29"/>
      <c r="H6116" s="29"/>
      <c r="O6116" s="15"/>
    </row>
    <row r="6117" spans="6:17" x14ac:dyDescent="0.25">
      <c r="F6117" s="29"/>
      <c r="H6117" s="29"/>
      <c r="O6117" s="19"/>
    </row>
    <row r="6118" spans="6:17" x14ac:dyDescent="0.25">
      <c r="F6118" s="29"/>
      <c r="H6118" s="29"/>
      <c r="O6118" s="19"/>
    </row>
    <row r="6119" spans="6:17" x14ac:dyDescent="0.25">
      <c r="F6119" s="29"/>
      <c r="H6119" s="29"/>
      <c r="O6119" s="19"/>
    </row>
    <row r="6120" spans="6:17" x14ac:dyDescent="0.25">
      <c r="F6120" s="29"/>
      <c r="H6120" s="29"/>
      <c r="O6120" s="19"/>
    </row>
    <row r="6121" spans="6:17" x14ac:dyDescent="0.25">
      <c r="F6121" s="29"/>
      <c r="H6121" s="29"/>
      <c r="O6121" s="19"/>
    </row>
    <row r="6122" spans="6:17" x14ac:dyDescent="0.25">
      <c r="F6122" s="29"/>
      <c r="H6122" s="29"/>
      <c r="O6122" s="19"/>
    </row>
    <row r="6123" spans="6:17" x14ac:dyDescent="0.25">
      <c r="F6123" s="29"/>
      <c r="H6123" s="29"/>
      <c r="O6123" s="19"/>
      <c r="Q6123" s="19"/>
    </row>
    <row r="6124" spans="6:17" x14ac:dyDescent="0.25">
      <c r="F6124" s="29"/>
      <c r="H6124" s="29"/>
      <c r="O6124" s="19"/>
    </row>
    <row r="6125" spans="6:17" x14ac:dyDescent="0.25">
      <c r="F6125" s="29"/>
      <c r="H6125" s="29"/>
      <c r="O6125" s="19"/>
    </row>
    <row r="6126" spans="6:17" x14ac:dyDescent="0.25">
      <c r="F6126" s="29"/>
      <c r="H6126" s="29"/>
      <c r="O6126" s="19"/>
    </row>
    <row r="6127" spans="6:17" x14ac:dyDescent="0.25">
      <c r="F6127" s="29"/>
      <c r="H6127" s="29"/>
      <c r="O6127" s="19"/>
    </row>
    <row r="6128" spans="6:17" x14ac:dyDescent="0.25">
      <c r="F6128" s="29"/>
      <c r="H6128" s="29"/>
      <c r="O6128" s="19"/>
    </row>
    <row r="6129" spans="6:15" x14ac:dyDescent="0.25">
      <c r="F6129" s="29"/>
      <c r="H6129" s="29"/>
      <c r="O6129" s="19"/>
    </row>
    <row r="6130" spans="6:15" x14ac:dyDescent="0.25">
      <c r="F6130" s="29"/>
      <c r="H6130" s="29"/>
      <c r="O6130" s="19"/>
    </row>
    <row r="6131" spans="6:15" x14ac:dyDescent="0.25">
      <c r="F6131" s="29"/>
      <c r="H6131" s="29"/>
      <c r="O6131" s="19"/>
    </row>
    <row r="6132" spans="6:15" x14ac:dyDescent="0.25">
      <c r="F6132" s="29"/>
      <c r="H6132" s="29"/>
      <c r="O6132" s="19"/>
    </row>
    <row r="6133" spans="6:15" x14ac:dyDescent="0.25">
      <c r="F6133" s="29"/>
      <c r="H6133" s="29"/>
      <c r="O6133" s="19"/>
    </row>
    <row r="6134" spans="6:15" x14ac:dyDescent="0.25">
      <c r="F6134" s="29"/>
      <c r="H6134" s="29"/>
      <c r="O6134" s="19"/>
    </row>
    <row r="6135" spans="6:15" x14ac:dyDescent="0.25">
      <c r="F6135" s="29"/>
      <c r="H6135" s="29"/>
      <c r="O6135" s="15"/>
    </row>
    <row r="6136" spans="6:15" x14ac:dyDescent="0.25">
      <c r="F6136" s="29"/>
      <c r="H6136" s="29"/>
      <c r="O6136" s="19"/>
    </row>
    <row r="6137" spans="6:15" x14ac:dyDescent="0.25">
      <c r="F6137" s="29"/>
      <c r="H6137" s="29"/>
      <c r="O6137" s="15"/>
    </row>
    <row r="6138" spans="6:15" x14ac:dyDescent="0.25">
      <c r="F6138" s="29"/>
      <c r="H6138" s="29"/>
      <c r="O6138" s="15"/>
    </row>
    <row r="6139" spans="6:15" x14ac:dyDescent="0.25">
      <c r="F6139" s="29"/>
      <c r="H6139" s="29"/>
      <c r="O6139" s="15"/>
    </row>
    <row r="6140" spans="6:15" x14ac:dyDescent="0.25">
      <c r="F6140" s="29"/>
      <c r="H6140" s="29"/>
      <c r="O6140" s="15"/>
    </row>
    <row r="6141" spans="6:15" x14ac:dyDescent="0.25">
      <c r="F6141" s="29"/>
      <c r="H6141" s="29"/>
    </row>
    <row r="6142" spans="6:15" x14ac:dyDescent="0.25">
      <c r="F6142" s="29"/>
      <c r="H6142" s="29"/>
      <c r="O6142" s="19"/>
    </row>
    <row r="6143" spans="6:15" x14ac:dyDescent="0.25">
      <c r="F6143" s="29"/>
      <c r="H6143" s="29"/>
      <c r="O6143" s="19"/>
    </row>
    <row r="6144" spans="6:15" x14ac:dyDescent="0.25">
      <c r="F6144" s="29"/>
      <c r="H6144" s="29"/>
    </row>
    <row r="6145" spans="6:17" x14ac:dyDescent="0.25">
      <c r="F6145" s="29"/>
      <c r="H6145" s="29"/>
      <c r="Q6145" s="19"/>
    </row>
    <row r="6146" spans="6:17" x14ac:dyDescent="0.25">
      <c r="F6146" s="29"/>
      <c r="H6146" s="29"/>
    </row>
    <row r="6147" spans="6:17" x14ac:dyDescent="0.25">
      <c r="F6147" s="29"/>
      <c r="H6147" s="29"/>
    </row>
    <row r="6148" spans="6:17" x14ac:dyDescent="0.25">
      <c r="F6148" s="29"/>
      <c r="H6148" s="29"/>
      <c r="O6148" s="19"/>
    </row>
    <row r="6149" spans="6:17" x14ac:dyDescent="0.25">
      <c r="F6149" s="29"/>
      <c r="H6149" s="29"/>
    </row>
    <row r="6150" spans="6:17" x14ac:dyDescent="0.25">
      <c r="F6150" s="29"/>
      <c r="H6150" s="29"/>
      <c r="O6150" s="19"/>
    </row>
    <row r="6151" spans="6:17" x14ac:dyDescent="0.25">
      <c r="F6151" s="29"/>
      <c r="H6151" s="29"/>
      <c r="O6151" s="19"/>
    </row>
    <row r="6152" spans="6:17" x14ac:dyDescent="0.25">
      <c r="F6152" s="29"/>
      <c r="H6152" s="29"/>
      <c r="O6152" s="19"/>
    </row>
    <row r="6153" spans="6:17" x14ac:dyDescent="0.25">
      <c r="F6153" s="29"/>
      <c r="H6153" s="29"/>
      <c r="O6153" s="19"/>
    </row>
    <row r="6154" spans="6:17" x14ac:dyDescent="0.25">
      <c r="F6154" s="29"/>
      <c r="H6154" s="29"/>
      <c r="O6154" s="19"/>
      <c r="Q6154" s="19"/>
    </row>
    <row r="6155" spans="6:17" x14ac:dyDescent="0.25">
      <c r="F6155" s="29"/>
      <c r="H6155" s="29"/>
      <c r="O6155" s="19"/>
    </row>
    <row r="6156" spans="6:17" x14ac:dyDescent="0.25">
      <c r="F6156" s="29"/>
      <c r="H6156" s="29"/>
      <c r="O6156" s="19"/>
    </row>
    <row r="6157" spans="6:17" x14ac:dyDescent="0.25">
      <c r="F6157" s="29"/>
      <c r="H6157" s="29"/>
      <c r="O6157" s="19"/>
    </row>
    <row r="6158" spans="6:17" x14ac:dyDescent="0.25">
      <c r="F6158" s="29"/>
      <c r="H6158" s="29"/>
      <c r="O6158" s="15"/>
    </row>
    <row r="6159" spans="6:17" x14ac:dyDescent="0.25">
      <c r="F6159" s="29"/>
      <c r="H6159" s="29"/>
      <c r="O6159" s="19"/>
    </row>
    <row r="6160" spans="6:17" x14ac:dyDescent="0.25">
      <c r="F6160" s="29"/>
      <c r="H6160" s="29"/>
      <c r="O6160" s="19"/>
    </row>
    <row r="6161" spans="6:17" x14ac:dyDescent="0.25">
      <c r="F6161" s="29"/>
      <c r="H6161" s="29"/>
      <c r="O6161" s="19"/>
    </row>
    <row r="6162" spans="6:17" x14ac:dyDescent="0.25">
      <c r="F6162" s="29"/>
      <c r="H6162" s="29"/>
      <c r="O6162" s="19"/>
    </row>
    <row r="6163" spans="6:17" x14ac:dyDescent="0.25">
      <c r="F6163" s="29"/>
      <c r="H6163" s="29"/>
      <c r="O6163" s="15"/>
    </row>
    <row r="6164" spans="6:17" x14ac:dyDescent="0.25">
      <c r="F6164" s="29"/>
      <c r="H6164" s="29"/>
      <c r="O6164" s="15"/>
    </row>
    <row r="6165" spans="6:17" x14ac:dyDescent="0.25">
      <c r="F6165" s="29"/>
      <c r="H6165" s="29"/>
      <c r="O6165" s="15"/>
    </row>
    <row r="6166" spans="6:17" x14ac:dyDescent="0.25">
      <c r="F6166" s="29"/>
      <c r="H6166" s="29"/>
      <c r="O6166" s="19"/>
    </row>
    <row r="6167" spans="6:17" x14ac:dyDescent="0.25">
      <c r="F6167" s="29"/>
      <c r="H6167" s="29"/>
      <c r="O6167" s="19"/>
    </row>
    <row r="6168" spans="6:17" x14ac:dyDescent="0.25">
      <c r="F6168" s="29"/>
      <c r="H6168" s="29"/>
      <c r="O6168" s="19"/>
    </row>
    <row r="6169" spans="6:17" x14ac:dyDescent="0.25">
      <c r="F6169" s="29"/>
      <c r="H6169" s="29"/>
      <c r="O6169" s="19"/>
    </row>
    <row r="6170" spans="6:17" x14ac:dyDescent="0.25">
      <c r="F6170" s="29"/>
      <c r="H6170" s="29"/>
      <c r="O6170" s="19"/>
    </row>
    <row r="6171" spans="6:17" x14ac:dyDescent="0.25">
      <c r="F6171" s="29"/>
      <c r="H6171" s="29"/>
      <c r="O6171" s="15"/>
    </row>
    <row r="6172" spans="6:17" x14ac:dyDescent="0.25">
      <c r="F6172" s="29"/>
      <c r="H6172" s="29"/>
      <c r="O6172" s="15"/>
      <c r="Q6172" s="19"/>
    </row>
    <row r="6173" spans="6:17" x14ac:dyDescent="0.25">
      <c r="F6173" s="29"/>
      <c r="H6173" s="29"/>
      <c r="O6173" s="15"/>
    </row>
    <row r="6174" spans="6:17" x14ac:dyDescent="0.25">
      <c r="F6174" s="29"/>
      <c r="H6174" s="29"/>
      <c r="O6174" s="15"/>
    </row>
    <row r="6175" spans="6:17" x14ac:dyDescent="0.25">
      <c r="F6175" s="29"/>
      <c r="H6175" s="29"/>
      <c r="O6175" s="19"/>
    </row>
    <row r="6176" spans="6:17" x14ac:dyDescent="0.25">
      <c r="F6176" s="29"/>
      <c r="H6176" s="29"/>
      <c r="O6176" s="19"/>
    </row>
    <row r="6177" spans="6:17" x14ac:dyDescent="0.25">
      <c r="F6177" s="29"/>
      <c r="H6177" s="29"/>
      <c r="O6177" s="15"/>
    </row>
    <row r="6178" spans="6:17" x14ac:dyDescent="0.25">
      <c r="F6178" s="29"/>
      <c r="H6178" s="29"/>
      <c r="O6178" s="19"/>
    </row>
    <row r="6179" spans="6:17" x14ac:dyDescent="0.25">
      <c r="F6179" s="29"/>
      <c r="H6179" s="29"/>
      <c r="O6179" s="19"/>
    </row>
    <row r="6180" spans="6:17" x14ac:dyDescent="0.25">
      <c r="F6180" s="29"/>
      <c r="H6180" s="29"/>
      <c r="O6180" s="19"/>
    </row>
    <row r="6181" spans="6:17" x14ac:dyDescent="0.25">
      <c r="F6181" s="29"/>
      <c r="H6181" s="29"/>
      <c r="O6181" s="19"/>
    </row>
    <row r="6182" spans="6:17" x14ac:dyDescent="0.25">
      <c r="F6182" s="29"/>
      <c r="H6182" s="29"/>
      <c r="O6182" s="19"/>
      <c r="Q6182" s="19"/>
    </row>
    <row r="6183" spans="6:17" x14ac:dyDescent="0.25">
      <c r="F6183" s="29"/>
      <c r="H6183" s="29"/>
      <c r="O6183" s="19"/>
      <c r="Q6183" s="19"/>
    </row>
    <row r="6184" spans="6:17" x14ac:dyDescent="0.25">
      <c r="F6184" s="29"/>
      <c r="H6184" s="29"/>
      <c r="O6184" s="15"/>
      <c r="Q6184" s="19"/>
    </row>
    <row r="6185" spans="6:17" x14ac:dyDescent="0.25">
      <c r="F6185" s="29"/>
      <c r="H6185" s="29"/>
      <c r="O6185" s="19"/>
      <c r="Q6185" s="19"/>
    </row>
    <row r="6186" spans="6:17" x14ac:dyDescent="0.25">
      <c r="F6186" s="29"/>
      <c r="H6186" s="29"/>
      <c r="O6186" s="19"/>
      <c r="Q6186" s="19"/>
    </row>
    <row r="6187" spans="6:17" x14ac:dyDescent="0.25">
      <c r="F6187" s="29"/>
      <c r="H6187" s="29"/>
    </row>
    <row r="6188" spans="6:17" x14ac:dyDescent="0.25">
      <c r="F6188" s="29"/>
      <c r="H6188" s="29"/>
    </row>
    <row r="6189" spans="6:17" x14ac:dyDescent="0.25">
      <c r="F6189" s="29"/>
      <c r="H6189" s="29"/>
    </row>
    <row r="6190" spans="6:17" x14ac:dyDescent="0.25">
      <c r="F6190" s="29"/>
      <c r="H6190" s="29"/>
    </row>
    <row r="6191" spans="6:17" x14ac:dyDescent="0.25">
      <c r="F6191" s="29"/>
      <c r="H6191" s="29"/>
    </row>
    <row r="6192" spans="6:17" x14ac:dyDescent="0.25">
      <c r="F6192" s="29"/>
      <c r="H6192" s="29"/>
    </row>
    <row r="6193" spans="6:17" x14ac:dyDescent="0.25">
      <c r="F6193" s="29"/>
      <c r="H6193" s="29"/>
      <c r="O6193" s="19"/>
      <c r="Q6193" s="19"/>
    </row>
    <row r="6194" spans="6:17" x14ac:dyDescent="0.25">
      <c r="F6194" s="29"/>
      <c r="H6194" s="29"/>
      <c r="O6194" s="19"/>
    </row>
    <row r="6195" spans="6:17" x14ac:dyDescent="0.25">
      <c r="F6195" s="29"/>
      <c r="H6195" s="29"/>
      <c r="O6195" s="19"/>
    </row>
    <row r="6196" spans="6:17" x14ac:dyDescent="0.25">
      <c r="F6196" s="29"/>
      <c r="H6196" s="29"/>
      <c r="O6196" s="15"/>
    </row>
    <row r="6197" spans="6:17" x14ac:dyDescent="0.25">
      <c r="F6197" s="29"/>
      <c r="H6197" s="29"/>
      <c r="O6197" s="15"/>
    </row>
    <row r="6198" spans="6:17" x14ac:dyDescent="0.25">
      <c r="F6198" s="29"/>
      <c r="H6198" s="29"/>
      <c r="O6198" s="15"/>
    </row>
    <row r="6199" spans="6:17" x14ac:dyDescent="0.25">
      <c r="F6199" s="29"/>
      <c r="H6199" s="29"/>
      <c r="O6199" s="15"/>
    </row>
    <row r="6200" spans="6:17" x14ac:dyDescent="0.25">
      <c r="F6200" s="29"/>
      <c r="H6200" s="29"/>
      <c r="O6200" s="15"/>
    </row>
    <row r="6201" spans="6:17" x14ac:dyDescent="0.25">
      <c r="F6201" s="29"/>
      <c r="H6201" s="29"/>
      <c r="O6201" s="15"/>
    </row>
    <row r="6202" spans="6:17" x14ac:dyDescent="0.25">
      <c r="F6202" s="29"/>
      <c r="H6202" s="29"/>
      <c r="O6202" s="15"/>
    </row>
    <row r="6203" spans="6:17" x14ac:dyDescent="0.25">
      <c r="F6203" s="29"/>
      <c r="H6203" s="29"/>
      <c r="O6203" s="19"/>
    </row>
    <row r="6204" spans="6:17" x14ac:dyDescent="0.25">
      <c r="F6204" s="29"/>
      <c r="H6204" s="29"/>
      <c r="O6204" s="19"/>
    </row>
    <row r="6205" spans="6:17" x14ac:dyDescent="0.25">
      <c r="F6205" s="29"/>
      <c r="H6205" s="29"/>
      <c r="O6205" s="19"/>
    </row>
    <row r="6206" spans="6:17" x14ac:dyDescent="0.25">
      <c r="F6206" s="29"/>
      <c r="H6206" s="29"/>
      <c r="O6206" s="19"/>
    </row>
    <row r="6207" spans="6:17" x14ac:dyDescent="0.25">
      <c r="F6207" s="29"/>
      <c r="H6207" s="29"/>
      <c r="O6207" s="19"/>
    </row>
    <row r="6208" spans="6:17" x14ac:dyDescent="0.25">
      <c r="F6208" s="29"/>
      <c r="H6208" s="29"/>
      <c r="O6208" s="19"/>
    </row>
    <row r="6209" spans="6:17" x14ac:dyDescent="0.25">
      <c r="F6209" s="29"/>
      <c r="H6209" s="29"/>
      <c r="O6209" s="19"/>
    </row>
    <row r="6210" spans="6:17" x14ac:dyDescent="0.25">
      <c r="F6210" s="29"/>
      <c r="H6210" s="29"/>
      <c r="O6210" s="15"/>
    </row>
    <row r="6211" spans="6:17" x14ac:dyDescent="0.25">
      <c r="F6211" s="29"/>
      <c r="H6211" s="29"/>
      <c r="O6211" s="15"/>
    </row>
    <row r="6212" spans="6:17" x14ac:dyDescent="0.25">
      <c r="F6212" s="29"/>
      <c r="H6212" s="29"/>
      <c r="O6212" s="15"/>
    </row>
    <row r="6213" spans="6:17" x14ac:dyDescent="0.25">
      <c r="F6213" s="29"/>
      <c r="H6213" s="29"/>
      <c r="O6213" s="15"/>
    </row>
    <row r="6214" spans="6:17" x14ac:dyDescent="0.25">
      <c r="F6214" s="29"/>
      <c r="H6214" s="29"/>
      <c r="O6214" s="15"/>
      <c r="Q6214" s="15"/>
    </row>
    <row r="6215" spans="6:17" x14ac:dyDescent="0.25">
      <c r="F6215" s="29"/>
      <c r="H6215" s="29"/>
      <c r="O6215" s="15"/>
      <c r="Q6215" s="15"/>
    </row>
    <row r="6216" spans="6:17" x14ac:dyDescent="0.25">
      <c r="F6216" s="29"/>
      <c r="H6216" s="29"/>
      <c r="O6216" s="15"/>
      <c r="Q6216" s="15"/>
    </row>
    <row r="6217" spans="6:17" x14ac:dyDescent="0.25">
      <c r="F6217" s="29"/>
      <c r="H6217" s="29"/>
      <c r="O6217" s="15"/>
      <c r="Q6217" s="15"/>
    </row>
    <row r="6218" spans="6:17" x14ac:dyDescent="0.25">
      <c r="F6218" s="29"/>
      <c r="H6218" s="29"/>
      <c r="O6218" s="15"/>
      <c r="Q6218" s="15"/>
    </row>
    <row r="6219" spans="6:17" x14ac:dyDescent="0.25">
      <c r="F6219" s="29"/>
      <c r="H6219" s="29"/>
      <c r="O6219" s="15"/>
      <c r="Q6219" s="15"/>
    </row>
    <row r="6220" spans="6:17" x14ac:dyDescent="0.25">
      <c r="F6220" s="29"/>
      <c r="H6220" s="29"/>
      <c r="O6220" s="15"/>
      <c r="Q6220" s="15"/>
    </row>
    <row r="6221" spans="6:17" x14ac:dyDescent="0.25">
      <c r="F6221" s="29"/>
      <c r="H6221" s="29"/>
      <c r="O6221" s="15"/>
    </row>
    <row r="6222" spans="6:17" x14ac:dyDescent="0.25">
      <c r="F6222" s="29"/>
      <c r="H6222" s="29"/>
      <c r="O6222" s="15"/>
    </row>
    <row r="6223" spans="6:17" x14ac:dyDescent="0.25">
      <c r="F6223" s="29"/>
      <c r="H6223" s="29"/>
      <c r="O6223" s="15"/>
    </row>
    <row r="6224" spans="6:17" x14ac:dyDescent="0.25">
      <c r="F6224" s="29"/>
      <c r="H6224" s="29"/>
      <c r="O6224" s="15"/>
    </row>
    <row r="6225" spans="6:17" x14ac:dyDescent="0.25">
      <c r="F6225" s="29"/>
      <c r="H6225" s="29"/>
      <c r="O6225" s="15"/>
    </row>
    <row r="6226" spans="6:17" x14ac:dyDescent="0.25">
      <c r="F6226" s="29"/>
      <c r="H6226" s="29"/>
      <c r="O6226" s="15"/>
    </row>
    <row r="6227" spans="6:17" x14ac:dyDescent="0.25">
      <c r="F6227" s="29"/>
      <c r="H6227" s="29"/>
      <c r="O6227" s="15"/>
      <c r="Q6227" s="15"/>
    </row>
    <row r="6228" spans="6:17" x14ac:dyDescent="0.25">
      <c r="F6228" s="29"/>
      <c r="H6228" s="29"/>
      <c r="O6228" s="15"/>
    </row>
    <row r="6229" spans="6:17" x14ac:dyDescent="0.25">
      <c r="F6229" s="29"/>
      <c r="H6229" s="29"/>
      <c r="O6229" s="15"/>
    </row>
    <row r="6230" spans="6:17" x14ac:dyDescent="0.25">
      <c r="F6230" s="29"/>
      <c r="H6230" s="29"/>
      <c r="O6230" s="15"/>
    </row>
    <row r="6231" spans="6:17" x14ac:dyDescent="0.25">
      <c r="F6231" s="29"/>
      <c r="H6231" s="29"/>
      <c r="O6231" s="15"/>
    </row>
    <row r="6232" spans="6:17" x14ac:dyDescent="0.25">
      <c r="F6232" s="29"/>
      <c r="H6232" s="29"/>
      <c r="O6232" s="15"/>
    </row>
    <row r="6233" spans="6:17" x14ac:dyDescent="0.25">
      <c r="F6233" s="29"/>
      <c r="H6233" s="29"/>
      <c r="O6233" s="15"/>
    </row>
    <row r="6234" spans="6:17" x14ac:dyDescent="0.25">
      <c r="F6234" s="29"/>
      <c r="H6234" s="29"/>
      <c r="O6234" s="15"/>
    </row>
    <row r="6235" spans="6:17" x14ac:dyDescent="0.25">
      <c r="F6235" s="29"/>
      <c r="H6235" s="29"/>
      <c r="O6235" s="15"/>
    </row>
    <row r="6236" spans="6:17" x14ac:dyDescent="0.25">
      <c r="F6236" s="29"/>
      <c r="H6236" s="29"/>
      <c r="O6236" s="15"/>
    </row>
    <row r="6237" spans="6:17" x14ac:dyDescent="0.25">
      <c r="F6237" s="29"/>
      <c r="H6237" s="29"/>
      <c r="O6237" s="15"/>
    </row>
    <row r="6238" spans="6:17" x14ac:dyDescent="0.25">
      <c r="F6238" s="29"/>
      <c r="H6238" s="29"/>
      <c r="O6238" s="15"/>
    </row>
    <row r="6239" spans="6:17" x14ac:dyDescent="0.25">
      <c r="F6239" s="29"/>
      <c r="H6239" s="29"/>
      <c r="O6239" s="15"/>
    </row>
    <row r="6240" spans="6:17" x14ac:dyDescent="0.25">
      <c r="F6240" s="29"/>
      <c r="H6240" s="29"/>
      <c r="O6240" s="15"/>
    </row>
    <row r="6241" spans="6:17" x14ac:dyDescent="0.25">
      <c r="F6241" s="29"/>
      <c r="H6241" s="29"/>
      <c r="O6241" s="15"/>
    </row>
    <row r="6242" spans="6:17" x14ac:dyDescent="0.25">
      <c r="F6242" s="29"/>
      <c r="H6242" s="29"/>
      <c r="O6242" s="15"/>
    </row>
    <row r="6243" spans="6:17" x14ac:dyDescent="0.25">
      <c r="F6243" s="29"/>
      <c r="H6243" s="29"/>
      <c r="O6243" s="15"/>
    </row>
    <row r="6244" spans="6:17" x14ac:dyDescent="0.25">
      <c r="F6244" s="29"/>
      <c r="H6244" s="29"/>
      <c r="O6244" s="15"/>
    </row>
    <row r="6245" spans="6:17" x14ac:dyDescent="0.25">
      <c r="F6245" s="29"/>
      <c r="H6245" s="29"/>
      <c r="O6245" s="15"/>
    </row>
    <row r="6246" spans="6:17" x14ac:dyDescent="0.25">
      <c r="F6246" s="29"/>
      <c r="H6246" s="29"/>
      <c r="O6246" s="15"/>
      <c r="Q6246" s="15"/>
    </row>
    <row r="6247" spans="6:17" x14ac:dyDescent="0.25">
      <c r="F6247" s="29"/>
      <c r="H6247" s="29"/>
      <c r="O6247" s="15"/>
    </row>
    <row r="6248" spans="6:17" x14ac:dyDescent="0.25">
      <c r="F6248" s="29"/>
      <c r="H6248" s="29"/>
      <c r="O6248" s="15"/>
    </row>
    <row r="6249" spans="6:17" x14ac:dyDescent="0.25">
      <c r="F6249" s="29"/>
      <c r="H6249" s="29"/>
    </row>
    <row r="6250" spans="6:17" x14ac:dyDescent="0.25">
      <c r="F6250" s="29"/>
      <c r="H6250" s="29"/>
      <c r="O6250" s="15"/>
    </row>
    <row r="6251" spans="6:17" x14ac:dyDescent="0.25">
      <c r="F6251" s="29"/>
      <c r="H6251" s="29"/>
      <c r="O6251" s="15"/>
    </row>
    <row r="6252" spans="6:17" x14ac:dyDescent="0.25">
      <c r="F6252" s="29"/>
      <c r="H6252" s="29"/>
      <c r="O6252" s="15"/>
    </row>
    <row r="6253" spans="6:17" x14ac:dyDescent="0.25">
      <c r="F6253" s="29"/>
      <c r="H6253" s="29"/>
      <c r="O6253" s="15"/>
    </row>
    <row r="6254" spans="6:17" x14ac:dyDescent="0.25">
      <c r="F6254" s="29"/>
      <c r="H6254" s="29"/>
      <c r="O6254" s="15"/>
    </row>
    <row r="6255" spans="6:17" x14ac:dyDescent="0.25">
      <c r="F6255" s="29"/>
      <c r="H6255" s="29"/>
      <c r="O6255" s="15"/>
      <c r="Q6255" s="15"/>
    </row>
    <row r="6256" spans="6:17" x14ac:dyDescent="0.25">
      <c r="F6256" s="29"/>
      <c r="H6256" s="29"/>
      <c r="O6256" s="15"/>
    </row>
    <row r="6257" spans="6:15" x14ac:dyDescent="0.25">
      <c r="F6257" s="29"/>
      <c r="H6257" s="29"/>
      <c r="O6257" s="15"/>
    </row>
    <row r="6258" spans="6:15" x14ac:dyDescent="0.25">
      <c r="F6258" s="29"/>
      <c r="H6258" s="29"/>
      <c r="O6258" s="15"/>
    </row>
    <row r="6259" spans="6:15" x14ac:dyDescent="0.25">
      <c r="F6259" s="29"/>
      <c r="H6259" s="29"/>
      <c r="O6259" s="15"/>
    </row>
    <row r="6260" spans="6:15" x14ac:dyDescent="0.25">
      <c r="F6260" s="29"/>
      <c r="H6260" s="29"/>
      <c r="O6260" s="15"/>
    </row>
    <row r="6261" spans="6:15" x14ac:dyDescent="0.25">
      <c r="F6261" s="29"/>
      <c r="H6261" s="29"/>
      <c r="O6261" s="15"/>
    </row>
    <row r="6262" spans="6:15" x14ac:dyDescent="0.25">
      <c r="F6262" s="29"/>
      <c r="H6262" s="29"/>
      <c r="O6262" s="15"/>
    </row>
    <row r="6263" spans="6:15" x14ac:dyDescent="0.25">
      <c r="F6263" s="29"/>
      <c r="H6263" s="29"/>
      <c r="O6263" s="15"/>
    </row>
    <row r="6264" spans="6:15" x14ac:dyDescent="0.25">
      <c r="F6264" s="29"/>
      <c r="H6264" s="29"/>
      <c r="O6264" s="15"/>
    </row>
    <row r="6265" spans="6:15" x14ac:dyDescent="0.25">
      <c r="F6265" s="29"/>
      <c r="H6265" s="29"/>
      <c r="O6265" s="15"/>
    </row>
    <row r="6266" spans="6:15" x14ac:dyDescent="0.25">
      <c r="F6266" s="29"/>
      <c r="H6266" s="29"/>
      <c r="O6266" s="15"/>
    </row>
    <row r="6267" spans="6:15" x14ac:dyDescent="0.25">
      <c r="F6267" s="29"/>
      <c r="H6267" s="29"/>
      <c r="O6267" s="15"/>
    </row>
    <row r="6268" spans="6:15" x14ac:dyDescent="0.25">
      <c r="F6268" s="29"/>
      <c r="H6268" s="29"/>
      <c r="O6268" s="15"/>
    </row>
    <row r="6269" spans="6:15" x14ac:dyDescent="0.25">
      <c r="F6269" s="29"/>
      <c r="H6269" s="29"/>
      <c r="O6269" s="15"/>
    </row>
    <row r="6270" spans="6:15" x14ac:dyDescent="0.25">
      <c r="F6270" s="29"/>
      <c r="H6270" s="29"/>
      <c r="O6270" s="15"/>
    </row>
    <row r="6271" spans="6:15" x14ac:dyDescent="0.25">
      <c r="F6271" s="29"/>
      <c r="H6271" s="29"/>
      <c r="O6271" s="15"/>
    </row>
    <row r="6272" spans="6:15" x14ac:dyDescent="0.25">
      <c r="F6272" s="29"/>
      <c r="H6272" s="29"/>
      <c r="O6272" s="15"/>
    </row>
    <row r="6273" spans="6:15" x14ac:dyDescent="0.25">
      <c r="F6273" s="29"/>
      <c r="H6273" s="29"/>
      <c r="O6273" s="15"/>
    </row>
    <row r="6274" spans="6:15" x14ac:dyDescent="0.25">
      <c r="F6274" s="29"/>
      <c r="H6274" s="29"/>
      <c r="O6274" s="15"/>
    </row>
    <row r="6275" spans="6:15" x14ac:dyDescent="0.25">
      <c r="F6275" s="29"/>
      <c r="H6275" s="29"/>
      <c r="O6275" s="15"/>
    </row>
    <row r="6276" spans="6:15" x14ac:dyDescent="0.25">
      <c r="F6276" s="29"/>
      <c r="H6276" s="29"/>
      <c r="O6276" s="15"/>
    </row>
    <row r="6277" spans="6:15" x14ac:dyDescent="0.25">
      <c r="F6277" s="29"/>
      <c r="H6277" s="29"/>
      <c r="O6277" s="15"/>
    </row>
    <row r="6278" spans="6:15" x14ac:dyDescent="0.25">
      <c r="F6278" s="29"/>
      <c r="H6278" s="29"/>
      <c r="O6278" s="15"/>
    </row>
    <row r="6279" spans="6:15" x14ac:dyDescent="0.25">
      <c r="F6279" s="29"/>
      <c r="H6279" s="29"/>
      <c r="O6279" s="15"/>
    </row>
    <row r="6280" spans="6:15" x14ac:dyDescent="0.25">
      <c r="F6280" s="29"/>
      <c r="H6280" s="29"/>
      <c r="O6280" s="15"/>
    </row>
    <row r="6281" spans="6:15" x14ac:dyDescent="0.25">
      <c r="F6281" s="29"/>
      <c r="H6281" s="29"/>
      <c r="O6281" s="15"/>
    </row>
    <row r="6282" spans="6:15" x14ac:dyDescent="0.25">
      <c r="F6282" s="29"/>
      <c r="H6282" s="29"/>
      <c r="O6282" s="15"/>
    </row>
    <row r="6283" spans="6:15" x14ac:dyDescent="0.25">
      <c r="F6283" s="29"/>
      <c r="H6283" s="29"/>
      <c r="O6283" s="15"/>
    </row>
    <row r="6284" spans="6:15" x14ac:dyDescent="0.25">
      <c r="F6284" s="29"/>
      <c r="H6284" s="29"/>
      <c r="O6284" s="15"/>
    </row>
    <row r="6285" spans="6:15" x14ac:dyDescent="0.25">
      <c r="F6285" s="29"/>
      <c r="H6285" s="29"/>
      <c r="O6285" s="15"/>
    </row>
    <row r="6286" spans="6:15" x14ac:dyDescent="0.25">
      <c r="F6286" s="29"/>
      <c r="H6286" s="29"/>
      <c r="O6286" s="15"/>
    </row>
    <row r="6287" spans="6:15" x14ac:dyDescent="0.25">
      <c r="F6287" s="29"/>
      <c r="H6287" s="29"/>
      <c r="O6287" s="15"/>
    </row>
    <row r="6288" spans="6:15" x14ac:dyDescent="0.25">
      <c r="F6288" s="29"/>
      <c r="H6288" s="29"/>
      <c r="O6288" s="15"/>
    </row>
    <row r="6289" spans="6:17" x14ac:dyDescent="0.25">
      <c r="F6289" s="29"/>
      <c r="H6289" s="29"/>
      <c r="O6289" s="15"/>
    </row>
    <row r="6290" spans="6:17" x14ac:dyDescent="0.25">
      <c r="F6290" s="29"/>
      <c r="H6290" s="29"/>
      <c r="O6290" s="15"/>
    </row>
    <row r="6291" spans="6:17" x14ac:dyDescent="0.25">
      <c r="F6291" s="29"/>
      <c r="H6291" s="29"/>
      <c r="O6291" s="15"/>
    </row>
    <row r="6292" spans="6:17" x14ac:dyDescent="0.25">
      <c r="F6292" s="29"/>
      <c r="H6292" s="29"/>
      <c r="O6292" s="15"/>
    </row>
    <row r="6293" spans="6:17" x14ac:dyDescent="0.25">
      <c r="F6293" s="29"/>
      <c r="H6293" s="29"/>
      <c r="O6293" s="15"/>
    </row>
    <row r="6294" spans="6:17" x14ac:dyDescent="0.25">
      <c r="F6294" s="29"/>
      <c r="H6294" s="29"/>
      <c r="O6294" s="15"/>
    </row>
    <row r="6295" spans="6:17" x14ac:dyDescent="0.25">
      <c r="F6295" s="29"/>
      <c r="H6295" s="29"/>
      <c r="O6295" s="15"/>
    </row>
    <row r="6296" spans="6:17" x14ac:dyDescent="0.25">
      <c r="F6296" s="29"/>
      <c r="H6296" s="29"/>
      <c r="O6296" s="15"/>
      <c r="Q6296" s="15"/>
    </row>
    <row r="6297" spans="6:17" x14ac:dyDescent="0.25">
      <c r="F6297" s="29"/>
      <c r="H6297" s="29"/>
      <c r="O6297" s="15"/>
    </row>
    <row r="6298" spans="6:17" x14ac:dyDescent="0.25">
      <c r="F6298" s="29"/>
      <c r="H6298" s="29"/>
      <c r="O6298" s="15"/>
    </row>
    <row r="6299" spans="6:17" x14ac:dyDescent="0.25">
      <c r="F6299" s="29"/>
      <c r="H6299" s="29"/>
      <c r="O6299" s="15"/>
    </row>
    <row r="6300" spans="6:17" x14ac:dyDescent="0.25">
      <c r="F6300" s="29"/>
      <c r="H6300" s="29"/>
      <c r="O6300" s="15"/>
    </row>
    <row r="6301" spans="6:17" x14ac:dyDescent="0.25">
      <c r="F6301" s="29"/>
      <c r="H6301" s="29"/>
      <c r="O6301" s="15"/>
      <c r="Q6301" s="15"/>
    </row>
    <row r="6302" spans="6:17" x14ac:dyDescent="0.25">
      <c r="F6302" s="29"/>
      <c r="H6302" s="29"/>
      <c r="O6302" s="15"/>
    </row>
    <row r="6303" spans="6:17" x14ac:dyDescent="0.25">
      <c r="F6303" s="29"/>
      <c r="H6303" s="29"/>
      <c r="O6303" s="15"/>
    </row>
    <row r="6304" spans="6:17" x14ac:dyDescent="0.25">
      <c r="F6304" s="29"/>
      <c r="H6304" s="29"/>
      <c r="O6304" s="15"/>
    </row>
    <row r="6305" spans="6:15" x14ac:dyDescent="0.25">
      <c r="F6305" s="29"/>
      <c r="H6305" s="29"/>
      <c r="O6305" s="15"/>
    </row>
    <row r="6306" spans="6:15" x14ac:dyDescent="0.25">
      <c r="F6306" s="29"/>
      <c r="H6306" s="29"/>
      <c r="O6306" s="15"/>
    </row>
    <row r="6307" spans="6:15" x14ac:dyDescent="0.25">
      <c r="F6307" s="29"/>
      <c r="H6307" s="29"/>
      <c r="O6307" s="15"/>
    </row>
    <row r="6308" spans="6:15" x14ac:dyDescent="0.25">
      <c r="F6308" s="29"/>
      <c r="H6308" s="29"/>
      <c r="O6308" s="15"/>
    </row>
    <row r="6309" spans="6:15" x14ac:dyDescent="0.25">
      <c r="F6309" s="29"/>
      <c r="H6309" s="29"/>
      <c r="O6309" s="15"/>
    </row>
    <row r="6310" spans="6:15" x14ac:dyDescent="0.25">
      <c r="F6310" s="29"/>
      <c r="H6310" s="29"/>
      <c r="O6310" s="15"/>
    </row>
    <row r="6311" spans="6:15" x14ac:dyDescent="0.25">
      <c r="F6311" s="29"/>
      <c r="H6311" s="29"/>
      <c r="O6311" s="15"/>
    </row>
    <row r="6312" spans="6:15" x14ac:dyDescent="0.25">
      <c r="F6312" s="29"/>
      <c r="H6312" s="29"/>
      <c r="O6312" s="15"/>
    </row>
    <row r="6313" spans="6:15" x14ac:dyDescent="0.25">
      <c r="F6313" s="29"/>
      <c r="H6313" s="29"/>
      <c r="O6313" s="15"/>
    </row>
    <row r="6314" spans="6:15" x14ac:dyDescent="0.25">
      <c r="F6314" s="29"/>
      <c r="H6314" s="29"/>
      <c r="O6314" s="15"/>
    </row>
    <row r="6315" spans="6:15" x14ac:dyDescent="0.25">
      <c r="F6315" s="29"/>
      <c r="H6315" s="29"/>
      <c r="O6315" s="15"/>
    </row>
    <row r="6316" spans="6:15" x14ac:dyDescent="0.25">
      <c r="F6316" s="29"/>
      <c r="H6316" s="29"/>
      <c r="O6316" s="15"/>
    </row>
    <row r="6317" spans="6:15" x14ac:dyDescent="0.25">
      <c r="F6317" s="29"/>
      <c r="H6317" s="29"/>
      <c r="O6317" s="15"/>
    </row>
    <row r="6318" spans="6:15" x14ac:dyDescent="0.25">
      <c r="F6318" s="29"/>
      <c r="H6318" s="29"/>
      <c r="O6318" s="15"/>
    </row>
    <row r="6319" spans="6:15" x14ac:dyDescent="0.25">
      <c r="F6319" s="29"/>
      <c r="H6319" s="29"/>
      <c r="O6319" s="15"/>
    </row>
    <row r="6320" spans="6:15" x14ac:dyDescent="0.25">
      <c r="F6320" s="29"/>
      <c r="H6320" s="29"/>
      <c r="O6320" s="15"/>
    </row>
    <row r="6321" spans="6:17" x14ac:dyDescent="0.25">
      <c r="F6321" s="29"/>
      <c r="H6321" s="29"/>
      <c r="O6321" s="15"/>
    </row>
    <row r="6322" spans="6:17" x14ac:dyDescent="0.25">
      <c r="F6322" s="29"/>
      <c r="H6322" s="29"/>
      <c r="O6322" s="15"/>
    </row>
    <row r="6323" spans="6:17" x14ac:dyDescent="0.25">
      <c r="F6323" s="29"/>
      <c r="H6323" s="29"/>
      <c r="O6323" s="15"/>
    </row>
    <row r="6324" spans="6:17" x14ac:dyDescent="0.25">
      <c r="F6324" s="29"/>
      <c r="H6324" s="29"/>
      <c r="O6324" s="15"/>
    </row>
    <row r="6325" spans="6:17" x14ac:dyDescent="0.25">
      <c r="F6325" s="29"/>
      <c r="H6325" s="29"/>
      <c r="O6325" s="15"/>
    </row>
    <row r="6326" spans="6:17" x14ac:dyDescent="0.25">
      <c r="F6326" s="29"/>
      <c r="H6326" s="29"/>
      <c r="O6326" s="15"/>
    </row>
    <row r="6327" spans="6:17" x14ac:dyDescent="0.25">
      <c r="F6327" s="29"/>
      <c r="H6327" s="29"/>
      <c r="O6327" s="15"/>
    </row>
    <row r="6328" spans="6:17" x14ac:dyDescent="0.25">
      <c r="F6328" s="29"/>
      <c r="H6328" s="29"/>
      <c r="O6328" s="15"/>
    </row>
    <row r="6329" spans="6:17" x14ac:dyDescent="0.25">
      <c r="F6329" s="29"/>
      <c r="H6329" s="29"/>
      <c r="O6329" s="15"/>
    </row>
    <row r="6330" spans="6:17" x14ac:dyDescent="0.25">
      <c r="F6330" s="29"/>
      <c r="H6330" s="29"/>
      <c r="O6330" s="15"/>
      <c r="Q6330" s="15"/>
    </row>
    <row r="6331" spans="6:17" x14ac:dyDescent="0.25">
      <c r="F6331" s="29"/>
      <c r="H6331" s="29"/>
      <c r="O6331" s="15"/>
    </row>
    <row r="6332" spans="6:17" x14ac:dyDescent="0.25">
      <c r="F6332" s="29"/>
      <c r="H6332" s="29"/>
      <c r="O6332" s="15"/>
    </row>
    <row r="6333" spans="6:17" x14ac:dyDescent="0.25">
      <c r="F6333" s="29"/>
      <c r="H6333" s="29"/>
      <c r="O6333" s="15"/>
    </row>
    <row r="6334" spans="6:17" x14ac:dyDescent="0.25">
      <c r="F6334" s="29"/>
      <c r="H6334" s="29"/>
      <c r="O6334" s="15"/>
    </row>
    <row r="6335" spans="6:17" x14ac:dyDescent="0.25">
      <c r="F6335" s="29"/>
      <c r="H6335" s="29"/>
      <c r="O6335" s="15"/>
    </row>
    <row r="6336" spans="6:17" x14ac:dyDescent="0.25">
      <c r="F6336" s="29"/>
      <c r="H6336" s="29"/>
      <c r="O6336" s="15"/>
    </row>
    <row r="6337" spans="6:15" x14ac:dyDescent="0.25">
      <c r="F6337" s="29"/>
      <c r="H6337" s="29"/>
      <c r="O6337" s="15"/>
    </row>
    <row r="6338" spans="6:15" x14ac:dyDescent="0.25">
      <c r="F6338" s="29"/>
      <c r="H6338" s="29"/>
      <c r="O6338" s="15"/>
    </row>
    <row r="6339" spans="6:15" x14ac:dyDescent="0.25">
      <c r="F6339" s="29"/>
      <c r="H6339" s="29"/>
      <c r="O6339" s="15"/>
    </row>
    <row r="6340" spans="6:15" x14ac:dyDescent="0.25">
      <c r="F6340" s="29"/>
      <c r="H6340" s="29"/>
      <c r="O6340" s="15"/>
    </row>
    <row r="6341" spans="6:15" x14ac:dyDescent="0.25">
      <c r="F6341" s="29"/>
      <c r="H6341" s="29"/>
      <c r="O6341" s="15"/>
    </row>
    <row r="6342" spans="6:15" x14ac:dyDescent="0.25">
      <c r="F6342" s="29"/>
      <c r="H6342" s="29"/>
      <c r="O6342" s="15"/>
    </row>
    <row r="6343" spans="6:15" x14ac:dyDescent="0.25">
      <c r="F6343" s="29"/>
      <c r="H6343" s="29"/>
      <c r="O6343" s="15"/>
    </row>
    <row r="6344" spans="6:15" x14ac:dyDescent="0.25">
      <c r="F6344" s="29"/>
      <c r="H6344" s="29"/>
      <c r="O6344" s="15"/>
    </row>
    <row r="6345" spans="6:15" x14ac:dyDescent="0.25">
      <c r="F6345" s="29"/>
      <c r="H6345" s="29"/>
      <c r="O6345" s="15"/>
    </row>
    <row r="6346" spans="6:15" x14ac:dyDescent="0.25">
      <c r="F6346" s="29"/>
      <c r="H6346" s="29"/>
      <c r="O6346" s="15"/>
    </row>
    <row r="6347" spans="6:15" x14ac:dyDescent="0.25">
      <c r="F6347" s="29"/>
      <c r="H6347" s="29"/>
      <c r="O6347" s="15"/>
    </row>
    <row r="6348" spans="6:15" x14ac:dyDescent="0.25">
      <c r="F6348" s="29"/>
      <c r="H6348" s="29"/>
      <c r="O6348" s="15"/>
    </row>
    <row r="6349" spans="6:15" x14ac:dyDescent="0.25">
      <c r="F6349" s="29"/>
      <c r="H6349" s="29"/>
      <c r="O6349" s="15"/>
    </row>
    <row r="6350" spans="6:15" x14ac:dyDescent="0.25">
      <c r="F6350" s="29"/>
      <c r="H6350" s="29"/>
      <c r="O6350" s="15"/>
    </row>
    <row r="6351" spans="6:15" x14ac:dyDescent="0.25">
      <c r="F6351" s="29"/>
      <c r="H6351" s="29"/>
      <c r="O6351" s="15"/>
    </row>
    <row r="6352" spans="6:15" x14ac:dyDescent="0.25">
      <c r="F6352" s="29"/>
      <c r="H6352" s="29"/>
      <c r="O6352" s="15"/>
    </row>
    <row r="6353" spans="6:17" x14ac:dyDescent="0.25">
      <c r="F6353" s="29"/>
      <c r="H6353" s="29"/>
      <c r="O6353" s="15"/>
    </row>
    <row r="6354" spans="6:17" x14ac:dyDescent="0.25">
      <c r="F6354" s="29"/>
      <c r="H6354" s="29"/>
      <c r="O6354" s="15"/>
    </row>
    <row r="6355" spans="6:17" x14ac:dyDescent="0.25">
      <c r="F6355" s="29"/>
      <c r="H6355" s="29"/>
      <c r="O6355" s="15"/>
    </row>
    <row r="6356" spans="6:17" x14ac:dyDescent="0.25">
      <c r="F6356" s="29"/>
      <c r="H6356" s="29"/>
      <c r="O6356" s="15"/>
    </row>
    <row r="6357" spans="6:17" x14ac:dyDescent="0.25">
      <c r="F6357" s="29"/>
      <c r="H6357" s="29"/>
      <c r="O6357" s="15"/>
    </row>
    <row r="6358" spans="6:17" x14ac:dyDescent="0.25">
      <c r="F6358" s="29"/>
      <c r="H6358" s="29"/>
      <c r="O6358" s="15"/>
    </row>
    <row r="6359" spans="6:17" x14ac:dyDescent="0.25">
      <c r="F6359" s="29"/>
      <c r="H6359" s="29"/>
      <c r="O6359" s="15"/>
    </row>
    <row r="6360" spans="6:17" x14ac:dyDescent="0.25">
      <c r="F6360" s="29"/>
      <c r="H6360" s="29"/>
      <c r="O6360" s="15"/>
    </row>
    <row r="6361" spans="6:17" x14ac:dyDescent="0.25">
      <c r="F6361" s="29"/>
      <c r="H6361" s="29"/>
      <c r="O6361" s="15"/>
    </row>
    <row r="6362" spans="6:17" x14ac:dyDescent="0.25">
      <c r="F6362" s="29"/>
      <c r="H6362" s="29"/>
      <c r="O6362" s="15"/>
    </row>
    <row r="6363" spans="6:17" x14ac:dyDescent="0.25">
      <c r="F6363" s="29"/>
      <c r="H6363" s="29"/>
      <c r="O6363" s="15"/>
    </row>
    <row r="6364" spans="6:17" x14ac:dyDescent="0.25">
      <c r="F6364" s="29"/>
      <c r="H6364" s="29"/>
      <c r="O6364" s="15"/>
    </row>
    <row r="6365" spans="6:17" x14ac:dyDescent="0.25">
      <c r="F6365" s="29"/>
      <c r="H6365" s="29"/>
      <c r="O6365" s="15"/>
    </row>
    <row r="6366" spans="6:17" x14ac:dyDescent="0.25">
      <c r="F6366" s="29"/>
      <c r="H6366" s="29"/>
      <c r="O6366" s="15"/>
    </row>
    <row r="6367" spans="6:17" x14ac:dyDescent="0.25">
      <c r="F6367" s="29"/>
      <c r="H6367" s="29"/>
      <c r="O6367" s="15"/>
    </row>
    <row r="6368" spans="6:17" x14ac:dyDescent="0.25">
      <c r="F6368" s="29"/>
      <c r="H6368" s="29"/>
      <c r="O6368" s="15"/>
      <c r="Q6368" s="15"/>
    </row>
    <row r="6369" spans="6:17" x14ac:dyDescent="0.25">
      <c r="F6369" s="29"/>
      <c r="H6369" s="29"/>
      <c r="O6369" s="15"/>
      <c r="Q6369" s="15"/>
    </row>
    <row r="6370" spans="6:17" x14ac:dyDescent="0.25">
      <c r="F6370" s="29"/>
      <c r="H6370" s="29"/>
      <c r="O6370" s="15"/>
      <c r="Q6370" s="15"/>
    </row>
    <row r="6371" spans="6:17" x14ac:dyDescent="0.25">
      <c r="F6371" s="29"/>
      <c r="H6371" s="29"/>
      <c r="O6371" s="15"/>
      <c r="Q6371" s="15"/>
    </row>
    <row r="6372" spans="6:17" x14ac:dyDescent="0.25">
      <c r="F6372" s="29"/>
      <c r="H6372" s="29"/>
      <c r="O6372" s="15"/>
    </row>
    <row r="6373" spans="6:17" x14ac:dyDescent="0.25">
      <c r="F6373" s="29"/>
      <c r="H6373" s="29"/>
      <c r="O6373" s="15"/>
    </row>
    <row r="6374" spans="6:17" x14ac:dyDescent="0.25">
      <c r="F6374" s="29"/>
      <c r="H6374" s="29"/>
      <c r="O6374" s="15"/>
    </row>
    <row r="6375" spans="6:17" x14ac:dyDescent="0.25">
      <c r="F6375" s="29"/>
      <c r="H6375" s="29"/>
      <c r="O6375" s="15"/>
    </row>
    <row r="6376" spans="6:17" x14ac:dyDescent="0.25">
      <c r="F6376" s="29"/>
      <c r="H6376" s="29"/>
      <c r="O6376" s="15"/>
    </row>
    <row r="6377" spans="6:17" x14ac:dyDescent="0.25">
      <c r="F6377" s="29"/>
      <c r="H6377" s="29"/>
      <c r="O6377" s="19"/>
    </row>
    <row r="6378" spans="6:17" x14ac:dyDescent="0.25">
      <c r="F6378" s="29"/>
      <c r="H6378" s="29"/>
      <c r="O6378" s="19"/>
    </row>
    <row r="6379" spans="6:17" x14ac:dyDescent="0.25">
      <c r="F6379" s="29"/>
      <c r="H6379" s="29"/>
      <c r="O6379" s="19"/>
    </row>
    <row r="6380" spans="6:17" x14ac:dyDescent="0.25">
      <c r="F6380" s="29"/>
      <c r="H6380" s="29"/>
      <c r="O6380" s="19"/>
      <c r="Q6380" s="19"/>
    </row>
    <row r="6381" spans="6:17" x14ac:dyDescent="0.25">
      <c r="F6381" s="29"/>
      <c r="H6381" s="29"/>
      <c r="O6381" s="19"/>
    </row>
    <row r="6382" spans="6:17" x14ac:dyDescent="0.25">
      <c r="F6382" s="29"/>
      <c r="H6382" s="29"/>
      <c r="O6382" s="15"/>
    </row>
    <row r="6383" spans="6:17" x14ac:dyDescent="0.25">
      <c r="F6383" s="29"/>
      <c r="H6383" s="29"/>
      <c r="O6383" s="19"/>
    </row>
    <row r="6384" spans="6:17" x14ac:dyDescent="0.25">
      <c r="F6384" s="29"/>
      <c r="H6384" s="29"/>
      <c r="O6384" s="15"/>
    </row>
    <row r="6385" spans="6:15" x14ac:dyDescent="0.25">
      <c r="F6385" s="29"/>
      <c r="H6385" s="29"/>
      <c r="O6385" s="15"/>
    </row>
    <row r="6386" spans="6:15" x14ac:dyDescent="0.25">
      <c r="F6386" s="29"/>
      <c r="H6386" s="29"/>
      <c r="O6386" s="15"/>
    </row>
    <row r="6387" spans="6:15" x14ac:dyDescent="0.25">
      <c r="F6387" s="29"/>
      <c r="H6387" s="29"/>
      <c r="O6387" s="15"/>
    </row>
    <row r="6388" spans="6:15" x14ac:dyDescent="0.25">
      <c r="F6388" s="29"/>
      <c r="H6388" s="29"/>
      <c r="O6388" s="15"/>
    </row>
    <row r="6389" spans="6:15" x14ac:dyDescent="0.25">
      <c r="F6389" s="29"/>
      <c r="H6389" s="29"/>
      <c r="O6389" s="19"/>
    </row>
    <row r="6390" spans="6:15" x14ac:dyDescent="0.25">
      <c r="F6390" s="29"/>
      <c r="H6390" s="29"/>
      <c r="O6390" s="15"/>
    </row>
    <row r="6391" spans="6:15" x14ac:dyDescent="0.25">
      <c r="F6391" s="29"/>
      <c r="H6391" s="29"/>
      <c r="O6391" s="19"/>
    </row>
    <row r="6392" spans="6:15" x14ac:dyDescent="0.25">
      <c r="F6392" s="29"/>
      <c r="H6392" s="29"/>
      <c r="O6392" s="19"/>
    </row>
    <row r="6393" spans="6:15" x14ac:dyDescent="0.25">
      <c r="F6393" s="29"/>
      <c r="H6393" s="29"/>
      <c r="O6393" s="19"/>
    </row>
    <row r="6394" spans="6:15" x14ac:dyDescent="0.25">
      <c r="F6394" s="29"/>
      <c r="H6394" s="29"/>
      <c r="O6394" s="19"/>
    </row>
    <row r="6395" spans="6:15" x14ac:dyDescent="0.25">
      <c r="F6395" s="29"/>
      <c r="H6395" s="29"/>
      <c r="O6395" s="15"/>
    </row>
    <row r="6396" spans="6:15" x14ac:dyDescent="0.25">
      <c r="F6396" s="29"/>
      <c r="H6396" s="29"/>
      <c r="O6396" s="19"/>
    </row>
    <row r="6397" spans="6:15" x14ac:dyDescent="0.25">
      <c r="F6397" s="29"/>
      <c r="H6397" s="29"/>
      <c r="O6397" s="19"/>
    </row>
    <row r="6398" spans="6:15" x14ac:dyDescent="0.25">
      <c r="F6398" s="29"/>
      <c r="H6398" s="29"/>
      <c r="O6398" s="19"/>
    </row>
    <row r="6399" spans="6:15" x14ac:dyDescent="0.25">
      <c r="F6399" s="29"/>
      <c r="H6399" s="29"/>
      <c r="O6399" s="19"/>
    </row>
    <row r="6400" spans="6:15" x14ac:dyDescent="0.25">
      <c r="F6400" s="29"/>
      <c r="H6400" s="29"/>
      <c r="O6400" s="19"/>
    </row>
    <row r="6401" spans="6:17" x14ac:dyDescent="0.25">
      <c r="F6401" s="29"/>
      <c r="H6401" s="29"/>
      <c r="O6401" s="19"/>
    </row>
    <row r="6402" spans="6:17" x14ac:dyDescent="0.25">
      <c r="F6402" s="29"/>
      <c r="H6402" s="29"/>
      <c r="O6402" s="19"/>
    </row>
    <row r="6403" spans="6:17" x14ac:dyDescent="0.25">
      <c r="F6403" s="29"/>
      <c r="H6403" s="29"/>
      <c r="O6403" s="19"/>
    </row>
    <row r="6404" spans="6:17" x14ac:dyDescent="0.25">
      <c r="F6404" s="29"/>
      <c r="H6404" s="29"/>
      <c r="O6404" s="19"/>
    </row>
    <row r="6405" spans="6:17" x14ac:dyDescent="0.25">
      <c r="F6405" s="29"/>
      <c r="H6405" s="29"/>
    </row>
    <row r="6406" spans="6:17" x14ac:dyDescent="0.25">
      <c r="F6406" s="29"/>
      <c r="H6406" s="29"/>
    </row>
    <row r="6407" spans="6:17" x14ac:dyDescent="0.25">
      <c r="F6407" s="29"/>
      <c r="H6407" s="29"/>
      <c r="O6407" s="19"/>
    </row>
    <row r="6408" spans="6:17" x14ac:dyDescent="0.25">
      <c r="F6408" s="29"/>
      <c r="H6408" s="29"/>
      <c r="O6408" s="19"/>
    </row>
    <row r="6409" spans="6:17" x14ac:dyDescent="0.25">
      <c r="F6409" s="29"/>
      <c r="H6409" s="29"/>
      <c r="O6409" s="19"/>
    </row>
    <row r="6410" spans="6:17" x14ac:dyDescent="0.25">
      <c r="F6410" s="29"/>
      <c r="H6410" s="29"/>
      <c r="O6410" s="19"/>
    </row>
    <row r="6411" spans="6:17" x14ac:dyDescent="0.25">
      <c r="F6411" s="29"/>
      <c r="H6411" s="29"/>
      <c r="O6411" s="19"/>
      <c r="Q6411" s="19"/>
    </row>
    <row r="6412" spans="6:17" x14ac:dyDescent="0.25">
      <c r="F6412" s="29"/>
      <c r="H6412" s="29"/>
      <c r="O6412" s="19"/>
    </row>
    <row r="6413" spans="6:17" x14ac:dyDescent="0.25">
      <c r="F6413" s="29"/>
      <c r="H6413" s="29"/>
      <c r="O6413" s="19"/>
    </row>
    <row r="6414" spans="6:17" x14ac:dyDescent="0.25">
      <c r="F6414" s="29"/>
      <c r="H6414" s="29"/>
      <c r="O6414" s="15"/>
    </row>
    <row r="6415" spans="6:17" x14ac:dyDescent="0.25">
      <c r="F6415" s="29"/>
      <c r="H6415" s="29"/>
      <c r="O6415" s="19"/>
      <c r="Q6415" s="19"/>
    </row>
    <row r="6416" spans="6:17" x14ac:dyDescent="0.25">
      <c r="F6416" s="29"/>
      <c r="H6416" s="29"/>
      <c r="O6416" s="19"/>
    </row>
    <row r="6417" spans="6:15" x14ac:dyDescent="0.25">
      <c r="F6417" s="29"/>
      <c r="H6417" s="29"/>
      <c r="O6417" s="19"/>
    </row>
    <row r="6418" spans="6:15" x14ac:dyDescent="0.25">
      <c r="F6418" s="29"/>
      <c r="H6418" s="29"/>
      <c r="O6418" s="19"/>
    </row>
    <row r="6419" spans="6:15" x14ac:dyDescent="0.25">
      <c r="F6419" s="29"/>
      <c r="H6419" s="29"/>
    </row>
    <row r="6420" spans="6:15" x14ac:dyDescent="0.25">
      <c r="F6420" s="29"/>
      <c r="H6420" s="29"/>
      <c r="O6420" s="19"/>
    </row>
    <row r="6421" spans="6:15" x14ac:dyDescent="0.25">
      <c r="F6421" s="29"/>
      <c r="H6421" s="29"/>
      <c r="O6421" s="19"/>
    </row>
    <row r="6422" spans="6:15" x14ac:dyDescent="0.25">
      <c r="F6422" s="29"/>
      <c r="H6422" s="29"/>
      <c r="O6422" s="19"/>
    </row>
    <row r="6423" spans="6:15" x14ac:dyDescent="0.25">
      <c r="F6423" s="29"/>
      <c r="H6423" s="29"/>
      <c r="O6423" s="19"/>
    </row>
    <row r="6424" spans="6:15" x14ac:dyDescent="0.25">
      <c r="F6424" s="29"/>
      <c r="H6424" s="29"/>
      <c r="O6424" s="19"/>
    </row>
    <row r="6425" spans="6:15" x14ac:dyDescent="0.25">
      <c r="F6425" s="29"/>
      <c r="H6425" s="29"/>
      <c r="O6425" s="15"/>
    </row>
    <row r="6426" spans="6:15" x14ac:dyDescent="0.25">
      <c r="F6426" s="29"/>
      <c r="H6426" s="29"/>
      <c r="O6426" s="15"/>
    </row>
    <row r="6427" spans="6:15" x14ac:dyDescent="0.25">
      <c r="F6427" s="29"/>
      <c r="H6427" s="29"/>
      <c r="O6427" s="15"/>
    </row>
    <row r="6428" spans="6:15" x14ac:dyDescent="0.25">
      <c r="F6428" s="29"/>
      <c r="H6428" s="29"/>
      <c r="O6428" s="15"/>
    </row>
    <row r="6429" spans="6:15" x14ac:dyDescent="0.25">
      <c r="F6429" s="29"/>
      <c r="H6429" s="29"/>
      <c r="O6429" s="15"/>
    </row>
    <row r="6430" spans="6:15" x14ac:dyDescent="0.25">
      <c r="F6430" s="29"/>
      <c r="H6430" s="29"/>
      <c r="O6430" s="15"/>
    </row>
    <row r="6431" spans="6:15" x14ac:dyDescent="0.25">
      <c r="F6431" s="29"/>
      <c r="H6431" s="29"/>
      <c r="O6431" s="15"/>
    </row>
    <row r="6432" spans="6:15" x14ac:dyDescent="0.25">
      <c r="F6432" s="29"/>
      <c r="H6432" s="29"/>
      <c r="O6432" s="15"/>
    </row>
    <row r="6433" spans="6:17" x14ac:dyDescent="0.25">
      <c r="F6433" s="29"/>
      <c r="H6433" s="29"/>
      <c r="O6433" s="15"/>
    </row>
    <row r="6434" spans="6:17" x14ac:dyDescent="0.25">
      <c r="F6434" s="29"/>
      <c r="H6434" s="29"/>
      <c r="O6434" s="15"/>
    </row>
    <row r="6435" spans="6:17" x14ac:dyDescent="0.25">
      <c r="F6435" s="29"/>
      <c r="H6435" s="29"/>
      <c r="O6435" s="15"/>
    </row>
    <row r="6436" spans="6:17" x14ac:dyDescent="0.25">
      <c r="F6436" s="29"/>
      <c r="H6436" s="29"/>
      <c r="O6436" s="15"/>
    </row>
    <row r="6437" spans="6:17" x14ac:dyDescent="0.25">
      <c r="F6437" s="29"/>
      <c r="H6437" s="29"/>
      <c r="O6437" s="15"/>
      <c r="Q6437" s="15"/>
    </row>
    <row r="6438" spans="6:17" x14ac:dyDescent="0.25">
      <c r="F6438" s="29"/>
      <c r="H6438" s="29"/>
      <c r="O6438" s="15"/>
    </row>
    <row r="6439" spans="6:17" x14ac:dyDescent="0.25">
      <c r="F6439" s="29"/>
      <c r="H6439" s="29"/>
      <c r="O6439" s="15"/>
    </row>
    <row r="6440" spans="6:17" x14ac:dyDescent="0.25">
      <c r="F6440" s="29"/>
      <c r="H6440" s="29"/>
      <c r="O6440" s="15"/>
    </row>
    <row r="6441" spans="6:17" x14ac:dyDescent="0.25">
      <c r="F6441" s="29"/>
      <c r="H6441" s="29"/>
      <c r="O6441" s="15"/>
    </row>
    <row r="6442" spans="6:17" x14ac:dyDescent="0.25">
      <c r="F6442" s="29"/>
      <c r="H6442" s="29"/>
      <c r="O6442" s="15"/>
    </row>
    <row r="6443" spans="6:17" x14ac:dyDescent="0.25">
      <c r="F6443" s="29"/>
      <c r="H6443" s="29"/>
      <c r="O6443" s="15"/>
      <c r="Q6443" s="15"/>
    </row>
    <row r="6444" spans="6:17" x14ac:dyDescent="0.25">
      <c r="F6444" s="29"/>
      <c r="H6444" s="29"/>
      <c r="O6444" s="15"/>
      <c r="Q6444" s="15"/>
    </row>
    <row r="6445" spans="6:17" x14ac:dyDescent="0.25">
      <c r="F6445" s="29"/>
      <c r="H6445" s="29"/>
      <c r="O6445" s="15"/>
    </row>
    <row r="6446" spans="6:17" x14ac:dyDescent="0.25">
      <c r="F6446" s="29"/>
      <c r="H6446" s="29"/>
      <c r="O6446" s="15"/>
    </row>
    <row r="6447" spans="6:17" x14ac:dyDescent="0.25">
      <c r="F6447" s="29"/>
      <c r="H6447" s="29"/>
      <c r="O6447" s="15"/>
    </row>
    <row r="6448" spans="6:17" x14ac:dyDescent="0.25">
      <c r="F6448" s="29"/>
      <c r="H6448" s="29"/>
      <c r="O6448" s="15"/>
    </row>
    <row r="6449" spans="6:17" x14ac:dyDescent="0.25">
      <c r="F6449" s="29"/>
      <c r="H6449" s="29"/>
      <c r="O6449" s="15"/>
    </row>
    <row r="6450" spans="6:17" x14ac:dyDescent="0.25">
      <c r="F6450" s="29"/>
      <c r="H6450" s="29"/>
      <c r="O6450" s="15"/>
      <c r="Q6450" s="15"/>
    </row>
    <row r="6451" spans="6:17" x14ac:dyDescent="0.25">
      <c r="F6451" s="29"/>
      <c r="H6451" s="29"/>
      <c r="O6451" s="15"/>
    </row>
    <row r="6452" spans="6:17" x14ac:dyDescent="0.25">
      <c r="F6452" s="29"/>
      <c r="H6452" s="29"/>
      <c r="O6452" s="15"/>
    </row>
    <row r="6453" spans="6:17" x14ac:dyDescent="0.25">
      <c r="F6453" s="29"/>
      <c r="H6453" s="29"/>
      <c r="O6453" s="15"/>
    </row>
    <row r="6454" spans="6:17" x14ac:dyDescent="0.25">
      <c r="F6454" s="29"/>
      <c r="H6454" s="29"/>
      <c r="O6454" s="15"/>
    </row>
    <row r="6455" spans="6:17" x14ac:dyDescent="0.25">
      <c r="F6455" s="29"/>
      <c r="H6455" s="29"/>
      <c r="O6455" s="19"/>
    </row>
    <row r="6456" spans="6:17" x14ac:dyDescent="0.25">
      <c r="F6456" s="29"/>
      <c r="H6456" s="29"/>
      <c r="O6456" s="19"/>
    </row>
    <row r="6457" spans="6:17" x14ac:dyDescent="0.25">
      <c r="F6457" s="29"/>
      <c r="H6457" s="29"/>
      <c r="O6457" s="15"/>
    </row>
    <row r="6458" spans="6:17" x14ac:dyDescent="0.25">
      <c r="F6458" s="29"/>
      <c r="H6458" s="29"/>
      <c r="O6458" s="19"/>
    </row>
    <row r="6459" spans="6:17" x14ac:dyDescent="0.25">
      <c r="F6459" s="29"/>
      <c r="H6459" s="29"/>
      <c r="O6459" s="19"/>
    </row>
    <row r="6460" spans="6:17" x14ac:dyDescent="0.25">
      <c r="F6460" s="29"/>
      <c r="H6460" s="29"/>
      <c r="O6460" s="15"/>
    </row>
    <row r="6461" spans="6:17" x14ac:dyDescent="0.25">
      <c r="F6461" s="29"/>
      <c r="H6461" s="29"/>
      <c r="O6461" s="15"/>
    </row>
    <row r="6462" spans="6:17" x14ac:dyDescent="0.25">
      <c r="F6462" s="29"/>
      <c r="H6462" s="29"/>
      <c r="O6462" s="19"/>
    </row>
    <row r="6463" spans="6:17" x14ac:dyDescent="0.25">
      <c r="F6463" s="29"/>
      <c r="H6463" s="29"/>
      <c r="O6463" s="19"/>
    </row>
    <row r="6464" spans="6:17" x14ac:dyDescent="0.25">
      <c r="F6464" s="29"/>
      <c r="H6464" s="29"/>
      <c r="O6464" s="15"/>
    </row>
    <row r="6465" spans="6:15" x14ac:dyDescent="0.25">
      <c r="F6465" s="29"/>
      <c r="H6465" s="29"/>
      <c r="O6465" s="15"/>
    </row>
    <row r="6466" spans="6:15" x14ac:dyDescent="0.25">
      <c r="F6466" s="29"/>
      <c r="H6466" s="29"/>
      <c r="O6466" s="15"/>
    </row>
    <row r="6467" spans="6:15" x14ac:dyDescent="0.25">
      <c r="F6467" s="29"/>
      <c r="H6467" s="29"/>
      <c r="O6467" s="15"/>
    </row>
    <row r="6468" spans="6:15" x14ac:dyDescent="0.25">
      <c r="F6468" s="29"/>
      <c r="H6468" s="29"/>
      <c r="O6468" s="15"/>
    </row>
    <row r="6469" spans="6:15" x14ac:dyDescent="0.25">
      <c r="F6469" s="29"/>
      <c r="H6469" s="29"/>
      <c r="O6469" s="15"/>
    </row>
    <row r="6470" spans="6:15" x14ac:dyDescent="0.25">
      <c r="F6470" s="29"/>
      <c r="H6470" s="29"/>
      <c r="O6470" s="15"/>
    </row>
    <row r="6471" spans="6:15" x14ac:dyDescent="0.25">
      <c r="F6471" s="29"/>
      <c r="H6471" s="29"/>
      <c r="O6471" s="15"/>
    </row>
    <row r="6472" spans="6:15" x14ac:dyDescent="0.25">
      <c r="F6472" s="29"/>
      <c r="H6472" s="29"/>
      <c r="O6472" s="15"/>
    </row>
    <row r="6473" spans="6:15" x14ac:dyDescent="0.25">
      <c r="F6473" s="29"/>
      <c r="H6473" s="29"/>
      <c r="O6473" s="15"/>
    </row>
    <row r="6474" spans="6:15" x14ac:dyDescent="0.25">
      <c r="F6474" s="29"/>
      <c r="H6474" s="29"/>
      <c r="O6474" s="15"/>
    </row>
    <row r="6475" spans="6:15" x14ac:dyDescent="0.25">
      <c r="F6475" s="29"/>
      <c r="H6475" s="29"/>
      <c r="O6475" s="15"/>
    </row>
    <row r="6476" spans="6:15" x14ac:dyDescent="0.25">
      <c r="F6476" s="29"/>
      <c r="H6476" s="29"/>
      <c r="O6476" s="15"/>
    </row>
    <row r="6477" spans="6:15" x14ac:dyDescent="0.25">
      <c r="F6477" s="29"/>
      <c r="H6477" s="29"/>
      <c r="O6477" s="15"/>
    </row>
    <row r="6478" spans="6:15" x14ac:dyDescent="0.25">
      <c r="F6478" s="29"/>
      <c r="H6478" s="29"/>
      <c r="O6478" s="15"/>
    </row>
    <row r="6479" spans="6:15" x14ac:dyDescent="0.25">
      <c r="F6479" s="29"/>
      <c r="H6479" s="29"/>
      <c r="O6479" s="15"/>
    </row>
    <row r="6480" spans="6:15" x14ac:dyDescent="0.25">
      <c r="F6480" s="29"/>
      <c r="H6480" s="29"/>
      <c r="O6480" s="15"/>
    </row>
    <row r="6481" spans="6:17" x14ac:dyDescent="0.25">
      <c r="F6481" s="29"/>
      <c r="H6481" s="29"/>
      <c r="O6481" s="15"/>
    </row>
    <row r="6482" spans="6:17" x14ac:dyDescent="0.25">
      <c r="F6482" s="29"/>
      <c r="H6482" s="29"/>
      <c r="O6482" s="15"/>
    </row>
    <row r="6483" spans="6:17" x14ac:dyDescent="0.25">
      <c r="F6483" s="29"/>
      <c r="H6483" s="29"/>
      <c r="O6483" s="15"/>
    </row>
    <row r="6484" spans="6:17" x14ac:dyDescent="0.25">
      <c r="F6484" s="29"/>
      <c r="H6484" s="29"/>
      <c r="O6484" s="15"/>
    </row>
    <row r="6485" spans="6:17" x14ac:dyDescent="0.25">
      <c r="F6485" s="29"/>
      <c r="H6485" s="29"/>
      <c r="O6485" s="15"/>
    </row>
    <row r="6486" spans="6:17" x14ac:dyDescent="0.25">
      <c r="F6486" s="29"/>
      <c r="H6486" s="29"/>
      <c r="O6486" s="15"/>
    </row>
    <row r="6487" spans="6:17" x14ac:dyDescent="0.25">
      <c r="F6487" s="29"/>
      <c r="H6487" s="29"/>
      <c r="O6487" s="15"/>
    </row>
    <row r="6488" spans="6:17" x14ac:dyDescent="0.25">
      <c r="F6488" s="29"/>
      <c r="H6488" s="29"/>
      <c r="O6488" s="15"/>
    </row>
    <row r="6489" spans="6:17" x14ac:dyDescent="0.25">
      <c r="F6489" s="29"/>
      <c r="H6489" s="29"/>
      <c r="O6489" s="15"/>
    </row>
    <row r="6490" spans="6:17" x14ac:dyDescent="0.25">
      <c r="F6490" s="29"/>
      <c r="H6490" s="29"/>
      <c r="O6490" s="15"/>
      <c r="Q6490" s="15"/>
    </row>
    <row r="6491" spans="6:17" x14ac:dyDescent="0.25">
      <c r="F6491" s="29"/>
      <c r="H6491" s="29"/>
      <c r="O6491" s="15"/>
    </row>
    <row r="6492" spans="6:17" x14ac:dyDescent="0.25">
      <c r="F6492" s="29"/>
      <c r="H6492" s="29"/>
      <c r="O6492" s="15"/>
    </row>
    <row r="6493" spans="6:17" x14ac:dyDescent="0.25">
      <c r="F6493" s="29"/>
      <c r="H6493" s="29"/>
      <c r="O6493" s="15"/>
    </row>
    <row r="6494" spans="6:17" x14ac:dyDescent="0.25">
      <c r="F6494" s="29"/>
      <c r="H6494" s="29"/>
      <c r="O6494" s="15"/>
    </row>
    <row r="6495" spans="6:17" x14ac:dyDescent="0.25">
      <c r="F6495" s="29"/>
      <c r="H6495" s="29"/>
      <c r="O6495" s="15"/>
    </row>
    <row r="6496" spans="6:17" x14ac:dyDescent="0.25">
      <c r="F6496" s="29"/>
      <c r="H6496" s="29"/>
      <c r="O6496" s="15"/>
      <c r="Q6496" s="15"/>
    </row>
    <row r="6497" spans="6:17" x14ac:dyDescent="0.25">
      <c r="F6497" s="29"/>
      <c r="H6497" s="29"/>
      <c r="O6497" s="15"/>
    </row>
    <row r="6498" spans="6:17" x14ac:dyDescent="0.25">
      <c r="F6498" s="29"/>
      <c r="H6498" s="29"/>
      <c r="O6498" s="15"/>
    </row>
    <row r="6499" spans="6:17" x14ac:dyDescent="0.25">
      <c r="F6499" s="29"/>
      <c r="H6499" s="29"/>
      <c r="O6499" s="15"/>
    </row>
    <row r="6500" spans="6:17" x14ac:dyDescent="0.25">
      <c r="F6500" s="29"/>
      <c r="H6500" s="29"/>
      <c r="O6500" s="15"/>
      <c r="Q6500" s="15"/>
    </row>
    <row r="6501" spans="6:17" x14ac:dyDescent="0.25">
      <c r="F6501" s="29"/>
      <c r="H6501" s="29"/>
      <c r="O6501" s="15"/>
    </row>
    <row r="6502" spans="6:17" x14ac:dyDescent="0.25">
      <c r="F6502" s="29"/>
      <c r="H6502" s="29"/>
      <c r="O6502" s="15"/>
    </row>
    <row r="6503" spans="6:17" x14ac:dyDescent="0.25">
      <c r="F6503" s="29"/>
      <c r="H6503" s="29"/>
      <c r="O6503" s="15"/>
      <c r="Q6503" s="15"/>
    </row>
    <row r="6504" spans="6:17" x14ac:dyDescent="0.25">
      <c r="F6504" s="29"/>
      <c r="H6504" s="29"/>
      <c r="O6504" s="15"/>
    </row>
    <row r="6505" spans="6:17" x14ac:dyDescent="0.25">
      <c r="F6505" s="29"/>
      <c r="H6505" s="29"/>
      <c r="J6505" s="33"/>
      <c r="O6505" s="15"/>
    </row>
    <row r="6506" spans="6:17" x14ac:dyDescent="0.25">
      <c r="F6506" s="29"/>
      <c r="H6506" s="29"/>
      <c r="O6506" s="15"/>
    </row>
    <row r="6507" spans="6:17" x14ac:dyDescent="0.25">
      <c r="F6507" s="29"/>
      <c r="H6507" s="29"/>
      <c r="O6507" s="15"/>
    </row>
    <row r="6508" spans="6:17" x14ac:dyDescent="0.25">
      <c r="F6508" s="29"/>
      <c r="H6508" s="29"/>
      <c r="O6508" s="15"/>
    </row>
    <row r="6509" spans="6:17" x14ac:dyDescent="0.25">
      <c r="F6509" s="29"/>
      <c r="H6509" s="29"/>
      <c r="O6509" s="15"/>
    </row>
    <row r="6510" spans="6:17" x14ac:dyDescent="0.25">
      <c r="F6510" s="29"/>
      <c r="H6510" s="29"/>
      <c r="O6510" s="15"/>
    </row>
    <row r="6511" spans="6:17" x14ac:dyDescent="0.25">
      <c r="F6511" s="29"/>
      <c r="H6511" s="29"/>
      <c r="O6511" s="15"/>
    </row>
    <row r="6512" spans="6:17" x14ac:dyDescent="0.25">
      <c r="F6512" s="29"/>
      <c r="H6512" s="29"/>
      <c r="O6512" s="15"/>
    </row>
    <row r="6513" spans="6:17" x14ac:dyDescent="0.25">
      <c r="F6513" s="29"/>
      <c r="H6513" s="29"/>
      <c r="O6513" s="15"/>
    </row>
    <row r="6514" spans="6:17" x14ac:dyDescent="0.25">
      <c r="F6514" s="29"/>
      <c r="H6514" s="29"/>
      <c r="O6514" s="15"/>
    </row>
    <row r="6515" spans="6:17" x14ac:dyDescent="0.25">
      <c r="F6515" s="29"/>
      <c r="H6515" s="29"/>
      <c r="O6515" s="15"/>
    </row>
    <row r="6516" spans="6:17" x14ac:dyDescent="0.25">
      <c r="F6516" s="29"/>
      <c r="H6516" s="29"/>
      <c r="O6516" s="15"/>
    </row>
    <row r="6517" spans="6:17" x14ac:dyDescent="0.25">
      <c r="F6517" s="29"/>
      <c r="H6517" s="29"/>
      <c r="O6517" s="15"/>
    </row>
    <row r="6518" spans="6:17" x14ac:dyDescent="0.25">
      <c r="F6518" s="29"/>
      <c r="H6518" s="29"/>
      <c r="O6518" s="15"/>
    </row>
    <row r="6519" spans="6:17" x14ac:dyDescent="0.25">
      <c r="F6519" s="29"/>
      <c r="H6519" s="29"/>
      <c r="O6519" s="15"/>
      <c r="Q6519" s="15"/>
    </row>
    <row r="6520" spans="6:17" x14ac:dyDescent="0.25">
      <c r="F6520" s="29"/>
      <c r="H6520" s="29"/>
      <c r="O6520" s="15"/>
    </row>
    <row r="6521" spans="6:17" x14ac:dyDescent="0.25">
      <c r="F6521" s="29"/>
      <c r="H6521" s="29"/>
      <c r="O6521" s="15"/>
    </row>
    <row r="6522" spans="6:17" x14ac:dyDescent="0.25">
      <c r="F6522" s="29"/>
      <c r="H6522" s="29"/>
      <c r="O6522" s="15"/>
    </row>
    <row r="6523" spans="6:17" x14ac:dyDescent="0.25">
      <c r="F6523" s="29"/>
      <c r="H6523" s="29"/>
      <c r="O6523" s="15"/>
    </row>
    <row r="6524" spans="6:17" x14ac:dyDescent="0.25">
      <c r="F6524" s="29"/>
      <c r="H6524" s="29"/>
      <c r="O6524" s="15"/>
    </row>
    <row r="6525" spans="6:17" x14ac:dyDescent="0.25">
      <c r="F6525" s="29"/>
      <c r="H6525" s="29"/>
      <c r="O6525" s="15"/>
    </row>
    <row r="6526" spans="6:17" x14ac:dyDescent="0.25">
      <c r="F6526" s="29"/>
      <c r="H6526" s="29"/>
      <c r="O6526" s="15"/>
    </row>
    <row r="6527" spans="6:17" x14ac:dyDescent="0.25">
      <c r="F6527" s="29"/>
      <c r="H6527" s="29"/>
      <c r="O6527" s="15"/>
    </row>
    <row r="6528" spans="6:17" x14ac:dyDescent="0.25">
      <c r="F6528" s="29"/>
      <c r="H6528" s="29"/>
      <c r="O6528" s="15"/>
    </row>
    <row r="6529" spans="6:15" x14ac:dyDescent="0.25">
      <c r="F6529" s="29"/>
      <c r="H6529" s="29"/>
      <c r="O6529" s="15"/>
    </row>
    <row r="6530" spans="6:15" x14ac:dyDescent="0.25">
      <c r="F6530" s="29"/>
      <c r="H6530" s="29"/>
      <c r="O6530" s="15"/>
    </row>
    <row r="6531" spans="6:15" x14ac:dyDescent="0.25">
      <c r="F6531" s="29"/>
      <c r="H6531" s="29"/>
      <c r="O6531" s="15"/>
    </row>
    <row r="6532" spans="6:15" x14ac:dyDescent="0.25">
      <c r="F6532" s="29"/>
      <c r="H6532" s="29"/>
      <c r="O6532" s="15"/>
    </row>
    <row r="6533" spans="6:15" x14ac:dyDescent="0.25">
      <c r="F6533" s="29"/>
      <c r="H6533" s="29"/>
      <c r="O6533" s="15"/>
    </row>
    <row r="6534" spans="6:15" x14ac:dyDescent="0.25">
      <c r="F6534" s="29"/>
      <c r="H6534" s="29"/>
      <c r="O6534" s="15"/>
    </row>
    <row r="6535" spans="6:15" x14ac:dyDescent="0.25">
      <c r="F6535" s="29"/>
      <c r="H6535" s="29"/>
      <c r="O6535" s="15"/>
    </row>
    <row r="6536" spans="6:15" x14ac:dyDescent="0.25">
      <c r="F6536" s="29"/>
      <c r="H6536" s="29"/>
      <c r="O6536" s="15"/>
    </row>
    <row r="6537" spans="6:15" x14ac:dyDescent="0.25">
      <c r="F6537" s="29"/>
      <c r="H6537" s="29"/>
      <c r="O6537" s="15"/>
    </row>
    <row r="6538" spans="6:15" x14ac:dyDescent="0.25">
      <c r="F6538" s="29"/>
      <c r="H6538" s="29"/>
      <c r="O6538" s="15"/>
    </row>
    <row r="6539" spans="6:15" x14ac:dyDescent="0.25">
      <c r="F6539" s="29"/>
      <c r="H6539" s="29"/>
      <c r="O6539" s="15"/>
    </row>
    <row r="6540" spans="6:15" x14ac:dyDescent="0.25">
      <c r="F6540" s="29"/>
      <c r="H6540" s="29"/>
      <c r="O6540" s="15"/>
    </row>
    <row r="6541" spans="6:15" x14ac:dyDescent="0.25">
      <c r="F6541" s="29"/>
      <c r="H6541" s="29"/>
      <c r="O6541" s="15"/>
    </row>
    <row r="6542" spans="6:15" x14ac:dyDescent="0.25">
      <c r="F6542" s="29"/>
      <c r="H6542" s="29"/>
      <c r="O6542" s="15"/>
    </row>
    <row r="6543" spans="6:15" x14ac:dyDescent="0.25">
      <c r="F6543" s="29"/>
      <c r="H6543" s="29"/>
      <c r="O6543" s="15"/>
    </row>
    <row r="6544" spans="6:15" x14ac:dyDescent="0.25">
      <c r="F6544" s="29"/>
      <c r="H6544" s="29"/>
      <c r="O6544" s="15"/>
    </row>
    <row r="6545" spans="6:15" x14ac:dyDescent="0.25">
      <c r="F6545" s="29"/>
      <c r="H6545" s="29"/>
      <c r="O6545" s="15"/>
    </row>
    <row r="6546" spans="6:15" x14ac:dyDescent="0.25">
      <c r="F6546" s="29"/>
      <c r="H6546" s="29"/>
      <c r="O6546" s="15"/>
    </row>
    <row r="6547" spans="6:15" x14ac:dyDescent="0.25">
      <c r="F6547" s="29"/>
      <c r="H6547" s="29"/>
      <c r="O6547" s="15"/>
    </row>
    <row r="6548" spans="6:15" x14ac:dyDescent="0.25">
      <c r="F6548" s="29"/>
      <c r="H6548" s="29"/>
      <c r="O6548" s="15"/>
    </row>
    <row r="6549" spans="6:15" x14ac:dyDescent="0.25">
      <c r="F6549" s="29"/>
      <c r="H6549" s="29"/>
      <c r="O6549" s="15"/>
    </row>
    <row r="6550" spans="6:15" x14ac:dyDescent="0.25">
      <c r="F6550" s="29"/>
      <c r="H6550" s="29"/>
      <c r="O6550" s="15"/>
    </row>
    <row r="6551" spans="6:15" x14ac:dyDescent="0.25">
      <c r="F6551" s="29"/>
      <c r="H6551" s="29"/>
      <c r="O6551" s="15"/>
    </row>
    <row r="6552" spans="6:15" x14ac:dyDescent="0.25">
      <c r="F6552" s="29"/>
      <c r="H6552" s="29"/>
      <c r="O6552" s="15"/>
    </row>
    <row r="6553" spans="6:15" x14ac:dyDescent="0.25">
      <c r="F6553" s="29"/>
      <c r="H6553" s="29"/>
      <c r="O6553" s="15"/>
    </row>
    <row r="6554" spans="6:15" x14ac:dyDescent="0.25">
      <c r="F6554" s="29"/>
      <c r="H6554" s="29"/>
      <c r="O6554" s="15"/>
    </row>
    <row r="6555" spans="6:15" x14ac:dyDescent="0.25">
      <c r="F6555" s="29"/>
      <c r="H6555" s="29"/>
      <c r="O6555" s="15"/>
    </row>
    <row r="6556" spans="6:15" x14ac:dyDescent="0.25">
      <c r="F6556" s="29"/>
      <c r="H6556" s="29"/>
      <c r="O6556" s="15"/>
    </row>
    <row r="6557" spans="6:15" x14ac:dyDescent="0.25">
      <c r="F6557" s="29"/>
      <c r="H6557" s="29"/>
      <c r="O6557" s="15"/>
    </row>
    <row r="6558" spans="6:15" x14ac:dyDescent="0.25">
      <c r="F6558" s="29"/>
      <c r="H6558" s="29"/>
      <c r="O6558" s="15"/>
    </row>
    <row r="6559" spans="6:15" x14ac:dyDescent="0.25">
      <c r="F6559" s="29"/>
      <c r="H6559" s="29"/>
      <c r="O6559" s="15"/>
    </row>
    <row r="6560" spans="6:15" x14ac:dyDescent="0.25">
      <c r="F6560" s="29"/>
      <c r="H6560" s="29"/>
      <c r="O6560" s="15"/>
    </row>
    <row r="6561" spans="6:17" x14ac:dyDescent="0.25">
      <c r="F6561" s="29"/>
      <c r="H6561" s="29"/>
      <c r="O6561" s="15"/>
    </row>
    <row r="6562" spans="6:17" x14ac:dyDescent="0.25">
      <c r="F6562" s="29"/>
      <c r="H6562" s="29"/>
      <c r="O6562" s="15"/>
    </row>
    <row r="6563" spans="6:17" x14ac:dyDescent="0.25">
      <c r="F6563" s="29"/>
      <c r="H6563" s="29"/>
      <c r="O6563" s="15"/>
    </row>
    <row r="6564" spans="6:17" x14ac:dyDescent="0.25">
      <c r="F6564" s="29"/>
      <c r="H6564" s="29"/>
      <c r="O6564" s="15"/>
    </row>
    <row r="6565" spans="6:17" x14ac:dyDescent="0.25">
      <c r="F6565" s="29"/>
      <c r="H6565" s="29"/>
      <c r="O6565" s="15"/>
    </row>
    <row r="6566" spans="6:17" x14ac:dyDescent="0.25">
      <c r="F6566" s="29"/>
      <c r="H6566" s="29"/>
      <c r="O6566" s="15"/>
    </row>
    <row r="6567" spans="6:17" x14ac:dyDescent="0.25">
      <c r="F6567" s="29"/>
      <c r="H6567" s="29"/>
      <c r="O6567" s="15"/>
    </row>
    <row r="6568" spans="6:17" x14ac:dyDescent="0.25">
      <c r="F6568" s="29"/>
      <c r="H6568" s="29"/>
      <c r="O6568" s="15"/>
    </row>
    <row r="6569" spans="6:17" x14ac:dyDescent="0.25">
      <c r="F6569" s="29"/>
      <c r="H6569" s="29"/>
      <c r="O6569" s="15"/>
      <c r="Q6569" s="15"/>
    </row>
    <row r="6570" spans="6:17" x14ac:dyDescent="0.25">
      <c r="F6570" s="29"/>
      <c r="H6570" s="29"/>
      <c r="O6570" s="15"/>
      <c r="Q6570" s="15"/>
    </row>
    <row r="6571" spans="6:17" x14ac:dyDescent="0.25">
      <c r="F6571" s="29"/>
      <c r="H6571" s="29"/>
      <c r="O6571" s="15"/>
      <c r="Q6571" s="15"/>
    </row>
    <row r="6572" spans="6:17" x14ac:dyDescent="0.25">
      <c r="F6572" s="29"/>
      <c r="H6572" s="29"/>
      <c r="O6572" s="15"/>
    </row>
    <row r="6573" spans="6:17" x14ac:dyDescent="0.25">
      <c r="F6573" s="29"/>
      <c r="H6573" s="29"/>
      <c r="O6573" s="15"/>
    </row>
    <row r="6574" spans="6:17" x14ac:dyDescent="0.25">
      <c r="F6574" s="29"/>
      <c r="H6574" s="29"/>
      <c r="O6574" s="15"/>
    </row>
    <row r="6575" spans="6:17" x14ac:dyDescent="0.25">
      <c r="F6575" s="29"/>
      <c r="H6575" s="29"/>
      <c r="O6575" s="15"/>
    </row>
    <row r="6576" spans="6:17" x14ac:dyDescent="0.25">
      <c r="F6576" s="29"/>
      <c r="H6576" s="29"/>
      <c r="O6576" s="15"/>
    </row>
    <row r="6577" spans="6:17" x14ac:dyDescent="0.25">
      <c r="F6577" s="29"/>
      <c r="H6577" s="29"/>
      <c r="O6577" s="15"/>
    </row>
    <row r="6578" spans="6:17" x14ac:dyDescent="0.25">
      <c r="F6578" s="29"/>
      <c r="H6578" s="29"/>
      <c r="O6578" s="15"/>
      <c r="Q6578" s="15"/>
    </row>
    <row r="6579" spans="6:17" x14ac:dyDescent="0.25">
      <c r="F6579" s="29"/>
      <c r="H6579" s="29"/>
      <c r="O6579" s="15"/>
    </row>
    <row r="6580" spans="6:17" x14ac:dyDescent="0.25">
      <c r="F6580" s="29"/>
      <c r="H6580" s="29"/>
      <c r="O6580" s="15"/>
    </row>
    <row r="6581" spans="6:17" x14ac:dyDescent="0.25">
      <c r="F6581" s="29"/>
      <c r="H6581" s="29"/>
      <c r="O6581" s="15"/>
    </row>
    <row r="6582" spans="6:17" x14ac:dyDescent="0.25">
      <c r="F6582" s="29"/>
      <c r="H6582" s="29"/>
      <c r="O6582" s="15"/>
    </row>
    <row r="6583" spans="6:17" x14ac:dyDescent="0.25">
      <c r="F6583" s="29"/>
      <c r="H6583" s="29"/>
      <c r="O6583" s="15"/>
    </row>
    <row r="6584" spans="6:17" x14ac:dyDescent="0.25">
      <c r="F6584" s="29"/>
      <c r="H6584" s="29"/>
      <c r="O6584" s="15"/>
    </row>
    <row r="6585" spans="6:17" x14ac:dyDescent="0.25">
      <c r="F6585" s="29"/>
      <c r="H6585" s="29"/>
      <c r="O6585" s="15"/>
    </row>
    <row r="6586" spans="6:17" x14ac:dyDescent="0.25">
      <c r="F6586" s="29"/>
      <c r="H6586" s="29"/>
      <c r="O6586" s="15"/>
    </row>
    <row r="6587" spans="6:17" x14ac:dyDescent="0.25">
      <c r="F6587" s="29"/>
      <c r="H6587" s="29"/>
      <c r="O6587" s="15"/>
    </row>
    <row r="6588" spans="6:17" x14ac:dyDescent="0.25">
      <c r="F6588" s="29"/>
      <c r="H6588" s="29"/>
      <c r="O6588" s="15"/>
    </row>
    <row r="6589" spans="6:17" x14ac:dyDescent="0.25">
      <c r="F6589" s="29"/>
      <c r="H6589" s="29"/>
      <c r="O6589" s="15"/>
    </row>
    <row r="6590" spans="6:17" x14ac:dyDescent="0.25">
      <c r="F6590" s="29"/>
      <c r="H6590" s="29"/>
      <c r="O6590" s="15"/>
    </row>
    <row r="6591" spans="6:17" x14ac:dyDescent="0.25">
      <c r="F6591" s="29"/>
      <c r="H6591" s="29"/>
      <c r="O6591" s="15"/>
    </row>
    <row r="6592" spans="6:17" x14ac:dyDescent="0.25">
      <c r="F6592" s="29"/>
      <c r="H6592" s="29"/>
      <c r="O6592" s="15"/>
    </row>
    <row r="6593" spans="6:15" x14ac:dyDescent="0.25">
      <c r="F6593" s="29"/>
      <c r="H6593" s="29"/>
      <c r="O6593" s="15"/>
    </row>
    <row r="6594" spans="6:15" x14ac:dyDescent="0.25">
      <c r="F6594" s="29"/>
      <c r="H6594" s="29"/>
      <c r="O6594" s="15"/>
    </row>
    <row r="6595" spans="6:15" x14ac:dyDescent="0.25">
      <c r="F6595" s="29"/>
      <c r="H6595" s="29"/>
      <c r="O6595" s="15"/>
    </row>
    <row r="6596" spans="6:15" x14ac:dyDescent="0.25">
      <c r="F6596" s="29"/>
      <c r="H6596" s="29"/>
      <c r="O6596" s="15"/>
    </row>
    <row r="6597" spans="6:15" x14ac:dyDescent="0.25">
      <c r="F6597" s="29"/>
      <c r="H6597" s="29"/>
      <c r="O6597" s="15"/>
    </row>
    <row r="6598" spans="6:15" x14ac:dyDescent="0.25">
      <c r="F6598" s="29"/>
      <c r="H6598" s="29"/>
      <c r="O6598" s="15"/>
    </row>
    <row r="6599" spans="6:15" x14ac:dyDescent="0.25">
      <c r="F6599" s="29"/>
      <c r="H6599" s="29"/>
      <c r="O6599" s="15"/>
    </row>
    <row r="6600" spans="6:15" x14ac:dyDescent="0.25">
      <c r="F6600" s="29"/>
      <c r="H6600" s="29"/>
      <c r="O6600" s="15"/>
    </row>
    <row r="6601" spans="6:15" x14ac:dyDescent="0.25">
      <c r="F6601" s="29"/>
      <c r="H6601" s="29"/>
      <c r="O6601" s="15"/>
    </row>
    <row r="6602" spans="6:15" x14ac:dyDescent="0.25">
      <c r="F6602" s="29"/>
      <c r="H6602" s="29"/>
      <c r="O6602" s="15"/>
    </row>
    <row r="6603" spans="6:15" x14ac:dyDescent="0.25">
      <c r="F6603" s="29"/>
      <c r="H6603" s="29"/>
      <c r="O6603" s="15"/>
    </row>
    <row r="6604" spans="6:15" x14ac:dyDescent="0.25">
      <c r="F6604" s="29"/>
      <c r="H6604" s="29"/>
      <c r="O6604" s="15"/>
    </row>
    <row r="6605" spans="6:15" x14ac:dyDescent="0.25">
      <c r="F6605" s="29"/>
      <c r="H6605" s="29"/>
      <c r="O6605" s="15"/>
    </row>
    <row r="6606" spans="6:15" x14ac:dyDescent="0.25">
      <c r="F6606" s="29"/>
      <c r="H6606" s="29"/>
      <c r="O6606" s="15"/>
    </row>
    <row r="6607" spans="6:15" x14ac:dyDescent="0.25">
      <c r="F6607" s="29"/>
      <c r="H6607" s="29"/>
      <c r="O6607" s="15"/>
    </row>
    <row r="6608" spans="6:15" x14ac:dyDescent="0.25">
      <c r="F6608" s="29"/>
      <c r="H6608" s="29"/>
      <c r="O6608" s="15"/>
    </row>
    <row r="6609" spans="6:17" x14ac:dyDescent="0.25">
      <c r="F6609" s="29"/>
      <c r="H6609" s="29"/>
      <c r="O6609" s="15"/>
    </row>
    <row r="6610" spans="6:17" x14ac:dyDescent="0.25">
      <c r="F6610" s="29"/>
      <c r="H6610" s="29"/>
      <c r="O6610" s="15"/>
      <c r="Q6610" s="15"/>
    </row>
    <row r="6611" spans="6:17" x14ac:dyDescent="0.25">
      <c r="F6611" s="29"/>
      <c r="H6611" s="29"/>
      <c r="O6611" s="15"/>
    </row>
    <row r="6612" spans="6:17" x14ac:dyDescent="0.25">
      <c r="F6612" s="29"/>
      <c r="H6612" s="29"/>
      <c r="O6612" s="15"/>
    </row>
    <row r="6613" spans="6:17" x14ac:dyDescent="0.25">
      <c r="F6613" s="29"/>
      <c r="H6613" s="29"/>
      <c r="O6613" s="15"/>
    </row>
    <row r="6614" spans="6:17" x14ac:dyDescent="0.25">
      <c r="F6614" s="29"/>
      <c r="H6614" s="29"/>
      <c r="O6614" s="15"/>
    </row>
    <row r="6615" spans="6:17" x14ac:dyDescent="0.25">
      <c r="F6615" s="29"/>
      <c r="H6615" s="29"/>
      <c r="O6615" s="15"/>
    </row>
    <row r="6616" spans="6:17" x14ac:dyDescent="0.25">
      <c r="F6616" s="29"/>
      <c r="H6616" s="29"/>
    </row>
    <row r="6617" spans="6:17" x14ac:dyDescent="0.25">
      <c r="F6617" s="29"/>
      <c r="H6617" s="29"/>
    </row>
    <row r="6618" spans="6:17" x14ac:dyDescent="0.25">
      <c r="F6618" s="29"/>
      <c r="H6618" s="29"/>
    </row>
    <row r="6619" spans="6:17" x14ac:dyDescent="0.25">
      <c r="F6619" s="29"/>
      <c r="H6619" s="29"/>
    </row>
    <row r="6620" spans="6:17" x14ac:dyDescent="0.25">
      <c r="F6620" s="29"/>
      <c r="H6620" s="29"/>
    </row>
    <row r="6621" spans="6:17" x14ac:dyDescent="0.25">
      <c r="F6621" s="29"/>
      <c r="H6621" s="29"/>
    </row>
    <row r="6622" spans="6:17" x14ac:dyDescent="0.25">
      <c r="F6622" s="29"/>
      <c r="H6622" s="29"/>
    </row>
    <row r="6623" spans="6:17" x14ac:dyDescent="0.25">
      <c r="F6623" s="29"/>
      <c r="H6623" s="29"/>
    </row>
    <row r="6624" spans="6:17" x14ac:dyDescent="0.25">
      <c r="F6624" s="29"/>
      <c r="H6624" s="29"/>
    </row>
    <row r="6625" spans="6:8" x14ac:dyDescent="0.25">
      <c r="F6625" s="29"/>
      <c r="H6625" s="29"/>
    </row>
    <row r="6626" spans="6:8" x14ac:dyDescent="0.25">
      <c r="F6626" s="29"/>
      <c r="H6626" s="29"/>
    </row>
    <row r="6627" spans="6:8" x14ac:dyDescent="0.25">
      <c r="F6627" s="29"/>
      <c r="H6627" s="29"/>
    </row>
    <row r="6628" spans="6:8" x14ac:dyDescent="0.25">
      <c r="F6628" s="29"/>
      <c r="H6628" s="29"/>
    </row>
    <row r="6629" spans="6:8" x14ac:dyDescent="0.25">
      <c r="F6629" s="29"/>
      <c r="H6629" s="29"/>
    </row>
    <row r="6630" spans="6:8" x14ac:dyDescent="0.25">
      <c r="F6630" s="29"/>
      <c r="H6630" s="29"/>
    </row>
    <row r="6631" spans="6:8" x14ac:dyDescent="0.25">
      <c r="F6631" s="29"/>
      <c r="H6631" s="29"/>
    </row>
    <row r="6632" spans="6:8" x14ac:dyDescent="0.25">
      <c r="F6632" s="29"/>
      <c r="H6632" s="29"/>
    </row>
    <row r="6633" spans="6:8" x14ac:dyDescent="0.25">
      <c r="F6633" s="29"/>
      <c r="H6633" s="29"/>
    </row>
    <row r="6634" spans="6:8" x14ac:dyDescent="0.25">
      <c r="F6634" s="29"/>
      <c r="H6634" s="29"/>
    </row>
    <row r="6635" spans="6:8" x14ac:dyDescent="0.25">
      <c r="F6635" s="29"/>
      <c r="H6635" s="29"/>
    </row>
    <row r="6636" spans="6:8" x14ac:dyDescent="0.25">
      <c r="F6636" s="29"/>
      <c r="H6636" s="29"/>
    </row>
    <row r="6637" spans="6:8" x14ac:dyDescent="0.25">
      <c r="F6637" s="29"/>
      <c r="H6637" s="29"/>
    </row>
    <row r="6638" spans="6:8" x14ac:dyDescent="0.25">
      <c r="F6638" s="29"/>
      <c r="H6638" s="29"/>
    </row>
    <row r="6639" spans="6:8" x14ac:dyDescent="0.25">
      <c r="F6639" s="29"/>
      <c r="H6639" s="29"/>
    </row>
    <row r="6640" spans="6:8" x14ac:dyDescent="0.25">
      <c r="F6640" s="29"/>
      <c r="H6640" s="29"/>
    </row>
    <row r="6641" spans="6:8" x14ac:dyDescent="0.25">
      <c r="F6641" s="29"/>
      <c r="H6641" s="29"/>
    </row>
    <row r="6642" spans="6:8" x14ac:dyDescent="0.25">
      <c r="F6642" s="29"/>
      <c r="H6642" s="29"/>
    </row>
    <row r="6643" spans="6:8" x14ac:dyDescent="0.25">
      <c r="F6643" s="29"/>
      <c r="H6643" s="29"/>
    </row>
    <row r="6644" spans="6:8" x14ac:dyDescent="0.25">
      <c r="F6644" s="29"/>
      <c r="H6644" s="29"/>
    </row>
    <row r="6645" spans="6:8" x14ac:dyDescent="0.25">
      <c r="F6645" s="29"/>
      <c r="H6645" s="29"/>
    </row>
    <row r="6646" spans="6:8" x14ac:dyDescent="0.25">
      <c r="F6646" s="29"/>
      <c r="H6646" s="29"/>
    </row>
    <row r="6647" spans="6:8" x14ac:dyDescent="0.25">
      <c r="F6647" s="29"/>
      <c r="H6647" s="29"/>
    </row>
    <row r="6648" spans="6:8" x14ac:dyDescent="0.25">
      <c r="F6648" s="29"/>
      <c r="H6648" s="29"/>
    </row>
    <row r="6649" spans="6:8" x14ac:dyDescent="0.25">
      <c r="F6649" s="29"/>
      <c r="H6649" s="29"/>
    </row>
    <row r="6650" spans="6:8" x14ac:dyDescent="0.25">
      <c r="F6650" s="29"/>
      <c r="H6650" s="29"/>
    </row>
    <row r="6651" spans="6:8" x14ac:dyDescent="0.25">
      <c r="F6651" s="29"/>
      <c r="H6651" s="29"/>
    </row>
    <row r="6652" spans="6:8" x14ac:dyDescent="0.25">
      <c r="F6652" s="29"/>
      <c r="H6652" s="29"/>
    </row>
    <row r="6653" spans="6:8" x14ac:dyDescent="0.25">
      <c r="F6653" s="29"/>
      <c r="H6653" s="29"/>
    </row>
    <row r="6654" spans="6:8" x14ac:dyDescent="0.25">
      <c r="F6654" s="29"/>
      <c r="H6654" s="29"/>
    </row>
    <row r="6655" spans="6:8" x14ac:dyDescent="0.25">
      <c r="F6655" s="29"/>
      <c r="H6655" s="29"/>
    </row>
    <row r="6656" spans="6:8" x14ac:dyDescent="0.25">
      <c r="F6656" s="29"/>
      <c r="H6656" s="29"/>
    </row>
    <row r="6657" spans="6:8" x14ac:dyDescent="0.25">
      <c r="F6657" s="29"/>
      <c r="H6657" s="29"/>
    </row>
    <row r="6658" spans="6:8" x14ac:dyDescent="0.25">
      <c r="F6658" s="29"/>
      <c r="H6658" s="29"/>
    </row>
    <row r="6659" spans="6:8" x14ac:dyDescent="0.25">
      <c r="F6659" s="29"/>
      <c r="H6659" s="29"/>
    </row>
    <row r="6660" spans="6:8" x14ac:dyDescent="0.25">
      <c r="F6660" s="29"/>
      <c r="H6660" s="29"/>
    </row>
    <row r="6661" spans="6:8" x14ac:dyDescent="0.25">
      <c r="F6661" s="29"/>
      <c r="H6661" s="29"/>
    </row>
    <row r="6662" spans="6:8" x14ac:dyDescent="0.25">
      <c r="F6662" s="29"/>
      <c r="H6662" s="29"/>
    </row>
    <row r="6663" spans="6:8" x14ac:dyDescent="0.25">
      <c r="F6663" s="29"/>
      <c r="H6663" s="29"/>
    </row>
    <row r="6664" spans="6:8" x14ac:dyDescent="0.25">
      <c r="F6664" s="29"/>
      <c r="H6664" s="29"/>
    </row>
    <row r="6665" spans="6:8" x14ac:dyDescent="0.25">
      <c r="F6665" s="29"/>
      <c r="H6665" s="29"/>
    </row>
    <row r="6666" spans="6:8" x14ac:dyDescent="0.25">
      <c r="F6666" s="29"/>
      <c r="H6666" s="29"/>
    </row>
    <row r="6667" spans="6:8" x14ac:dyDescent="0.25">
      <c r="F6667" s="29"/>
      <c r="H6667" s="29"/>
    </row>
    <row r="6668" spans="6:8" x14ac:dyDescent="0.25">
      <c r="F6668" s="29"/>
      <c r="H6668" s="29"/>
    </row>
    <row r="6669" spans="6:8" x14ac:dyDescent="0.25">
      <c r="F6669" s="29"/>
      <c r="H6669" s="29"/>
    </row>
    <row r="6670" spans="6:8" x14ac:dyDescent="0.25">
      <c r="F6670" s="29"/>
      <c r="H6670" s="29"/>
    </row>
    <row r="6671" spans="6:8" x14ac:dyDescent="0.25">
      <c r="F6671" s="29"/>
      <c r="H6671" s="29"/>
    </row>
    <row r="6672" spans="6:8" x14ac:dyDescent="0.25">
      <c r="F6672" s="29"/>
      <c r="H6672" s="29"/>
    </row>
    <row r="6673" spans="6:8" x14ac:dyDescent="0.25">
      <c r="F6673" s="29"/>
      <c r="H6673" s="29"/>
    </row>
    <row r="6674" spans="6:8" x14ac:dyDescent="0.25">
      <c r="F6674" s="29"/>
      <c r="H6674" s="29"/>
    </row>
    <row r="6675" spans="6:8" x14ac:dyDescent="0.25">
      <c r="F6675" s="29"/>
      <c r="H6675" s="29"/>
    </row>
    <row r="6676" spans="6:8" x14ac:dyDescent="0.25">
      <c r="F6676" s="29"/>
      <c r="H6676" s="29"/>
    </row>
    <row r="6677" spans="6:8" x14ac:dyDescent="0.25">
      <c r="F6677" s="29"/>
      <c r="H6677" s="29"/>
    </row>
    <row r="6678" spans="6:8" x14ac:dyDescent="0.25">
      <c r="F6678" s="29"/>
      <c r="H6678" s="29"/>
    </row>
    <row r="6679" spans="6:8" x14ac:dyDescent="0.25">
      <c r="F6679" s="29"/>
      <c r="H6679" s="29"/>
    </row>
    <row r="6680" spans="6:8" x14ac:dyDescent="0.25">
      <c r="F6680" s="29"/>
      <c r="H6680" s="29"/>
    </row>
    <row r="6681" spans="6:8" x14ac:dyDescent="0.25">
      <c r="F6681" s="29"/>
      <c r="H6681" s="29"/>
    </row>
    <row r="6682" spans="6:8" x14ac:dyDescent="0.25">
      <c r="F6682" s="29"/>
      <c r="H6682" s="29"/>
    </row>
    <row r="6683" spans="6:8" x14ac:dyDescent="0.25">
      <c r="F6683" s="29"/>
      <c r="H6683" s="29"/>
    </row>
    <row r="6684" spans="6:8" x14ac:dyDescent="0.25">
      <c r="F6684" s="29"/>
      <c r="H6684" s="29"/>
    </row>
    <row r="6685" spans="6:8" x14ac:dyDescent="0.25">
      <c r="F6685" s="29"/>
      <c r="H6685" s="29"/>
    </row>
    <row r="6686" spans="6:8" x14ac:dyDescent="0.25">
      <c r="F6686" s="29"/>
      <c r="H6686" s="29"/>
    </row>
    <row r="6687" spans="6:8" x14ac:dyDescent="0.25">
      <c r="F6687" s="29"/>
      <c r="H6687" s="29"/>
    </row>
    <row r="6688" spans="6:8" x14ac:dyDescent="0.25">
      <c r="F6688" s="29"/>
      <c r="H6688" s="29"/>
    </row>
    <row r="6689" spans="6:8" x14ac:dyDescent="0.25">
      <c r="F6689" s="29"/>
      <c r="H6689" s="29"/>
    </row>
    <row r="6690" spans="6:8" x14ac:dyDescent="0.25">
      <c r="F6690" s="29"/>
      <c r="H6690" s="29"/>
    </row>
    <row r="6691" spans="6:8" x14ac:dyDescent="0.25">
      <c r="F6691" s="29"/>
      <c r="H6691" s="29"/>
    </row>
    <row r="6692" spans="6:8" x14ac:dyDescent="0.25">
      <c r="F6692" s="29"/>
      <c r="H6692" s="29"/>
    </row>
    <row r="6693" spans="6:8" x14ac:dyDescent="0.25">
      <c r="F6693" s="29"/>
      <c r="H6693" s="29"/>
    </row>
    <row r="6694" spans="6:8" x14ac:dyDescent="0.25">
      <c r="F6694" s="29"/>
      <c r="H6694" s="29"/>
    </row>
    <row r="6695" spans="6:8" x14ac:dyDescent="0.25">
      <c r="F6695" s="29"/>
      <c r="H6695" s="29"/>
    </row>
    <row r="6696" spans="6:8" x14ac:dyDescent="0.25">
      <c r="F6696" s="29"/>
      <c r="H6696" s="29"/>
    </row>
    <row r="6697" spans="6:8" x14ac:dyDescent="0.25">
      <c r="F6697" s="29"/>
      <c r="H6697" s="29"/>
    </row>
    <row r="6698" spans="6:8" x14ac:dyDescent="0.25">
      <c r="F6698" s="29"/>
      <c r="H6698" s="29"/>
    </row>
    <row r="6699" spans="6:8" x14ac:dyDescent="0.25">
      <c r="F6699" s="29"/>
      <c r="H6699" s="29"/>
    </row>
    <row r="6700" spans="6:8" x14ac:dyDescent="0.25">
      <c r="F6700" s="29"/>
      <c r="H6700" s="29"/>
    </row>
    <row r="6701" spans="6:8" x14ac:dyDescent="0.25">
      <c r="F6701" s="29"/>
      <c r="H6701" s="29"/>
    </row>
    <row r="6702" spans="6:8" x14ac:dyDescent="0.25">
      <c r="F6702" s="29"/>
      <c r="H6702" s="29"/>
    </row>
    <row r="6703" spans="6:8" x14ac:dyDescent="0.25">
      <c r="F6703" s="29"/>
      <c r="H6703" s="29"/>
    </row>
    <row r="6704" spans="6:8" x14ac:dyDescent="0.25">
      <c r="F6704" s="29"/>
      <c r="H6704" s="29"/>
    </row>
    <row r="6705" spans="6:8" x14ac:dyDescent="0.25">
      <c r="F6705" s="29"/>
      <c r="H6705" s="29"/>
    </row>
    <row r="6706" spans="6:8" x14ac:dyDescent="0.25">
      <c r="F6706" s="29"/>
      <c r="H6706" s="29"/>
    </row>
    <row r="6707" spans="6:8" x14ac:dyDescent="0.25">
      <c r="F6707" s="29"/>
      <c r="H6707" s="29"/>
    </row>
    <row r="6708" spans="6:8" x14ac:dyDescent="0.25">
      <c r="F6708" s="29"/>
      <c r="H6708" s="29"/>
    </row>
    <row r="6709" spans="6:8" x14ac:dyDescent="0.25">
      <c r="F6709" s="29"/>
      <c r="H6709" s="29"/>
    </row>
    <row r="6710" spans="6:8" x14ac:dyDescent="0.25">
      <c r="F6710" s="29"/>
      <c r="H6710" s="29"/>
    </row>
    <row r="6711" spans="6:8" x14ac:dyDescent="0.25">
      <c r="F6711" s="29"/>
      <c r="H6711" s="29"/>
    </row>
    <row r="6712" spans="6:8" x14ac:dyDescent="0.25">
      <c r="F6712" s="29"/>
      <c r="H6712" s="29"/>
    </row>
    <row r="6713" spans="6:8" x14ac:dyDescent="0.25">
      <c r="F6713" s="29"/>
      <c r="H6713" s="29"/>
    </row>
    <row r="6714" spans="6:8" x14ac:dyDescent="0.25">
      <c r="F6714" s="29"/>
      <c r="H6714" s="29"/>
    </row>
    <row r="6715" spans="6:8" x14ac:dyDescent="0.25">
      <c r="F6715" s="29"/>
      <c r="H6715" s="29"/>
    </row>
    <row r="6716" spans="6:8" x14ac:dyDescent="0.25">
      <c r="F6716" s="29"/>
      <c r="H6716" s="29"/>
    </row>
    <row r="6717" spans="6:8" x14ac:dyDescent="0.25">
      <c r="F6717" s="29"/>
      <c r="H6717" s="29"/>
    </row>
    <row r="6718" spans="6:8" x14ac:dyDescent="0.25">
      <c r="F6718" s="29"/>
      <c r="H6718" s="29"/>
    </row>
    <row r="6719" spans="6:8" x14ac:dyDescent="0.25">
      <c r="F6719" s="29"/>
      <c r="H6719" s="29"/>
    </row>
    <row r="6720" spans="6:8" x14ac:dyDescent="0.25">
      <c r="F6720" s="29"/>
      <c r="H6720" s="29"/>
    </row>
    <row r="6721" spans="6:15" x14ac:dyDescent="0.25">
      <c r="F6721" s="29"/>
      <c r="H6721" s="29"/>
    </row>
    <row r="6722" spans="6:15" x14ac:dyDescent="0.25">
      <c r="F6722" s="29"/>
      <c r="H6722" s="29"/>
    </row>
    <row r="6723" spans="6:15" x14ac:dyDescent="0.25">
      <c r="F6723" s="29"/>
      <c r="H6723" s="29"/>
    </row>
    <row r="6724" spans="6:15" x14ac:dyDescent="0.25">
      <c r="F6724" s="29"/>
      <c r="H6724" s="29"/>
    </row>
    <row r="6725" spans="6:15" x14ac:dyDescent="0.25">
      <c r="F6725" s="29"/>
      <c r="H6725" s="29"/>
    </row>
    <row r="6726" spans="6:15" x14ac:dyDescent="0.25">
      <c r="F6726" s="29"/>
      <c r="H6726" s="29"/>
    </row>
    <row r="6727" spans="6:15" x14ac:dyDescent="0.25">
      <c r="F6727" s="29"/>
      <c r="H6727" s="29"/>
    </row>
    <row r="6728" spans="6:15" x14ac:dyDescent="0.25">
      <c r="F6728" s="29"/>
      <c r="H6728" s="29"/>
    </row>
    <row r="6729" spans="6:15" x14ac:dyDescent="0.25">
      <c r="F6729" s="29"/>
      <c r="H6729" s="29"/>
    </row>
    <row r="6730" spans="6:15" x14ac:dyDescent="0.25">
      <c r="F6730" s="29"/>
      <c r="H6730" s="29"/>
      <c r="O6730" s="15"/>
    </row>
    <row r="6731" spans="6:15" x14ac:dyDescent="0.25">
      <c r="F6731" s="29"/>
      <c r="H6731" s="29"/>
      <c r="O6731" s="15"/>
    </row>
    <row r="6732" spans="6:15" x14ac:dyDescent="0.25">
      <c r="F6732" s="29"/>
      <c r="H6732" s="29"/>
      <c r="O6732" s="15"/>
    </row>
    <row r="6733" spans="6:15" x14ac:dyDescent="0.25">
      <c r="F6733" s="29"/>
      <c r="H6733" s="29"/>
      <c r="O6733" s="15"/>
    </row>
    <row r="6734" spans="6:15" x14ac:dyDescent="0.25">
      <c r="F6734" s="29"/>
      <c r="H6734" s="29"/>
      <c r="O6734" s="15"/>
    </row>
    <row r="6735" spans="6:15" x14ac:dyDescent="0.25">
      <c r="F6735" s="29"/>
      <c r="H6735" s="29"/>
      <c r="O6735" s="15"/>
    </row>
    <row r="6736" spans="6:15" x14ac:dyDescent="0.25">
      <c r="F6736" s="29"/>
      <c r="H6736" s="29"/>
      <c r="O6736" s="15"/>
    </row>
    <row r="6737" spans="6:17" x14ac:dyDescent="0.25">
      <c r="F6737" s="29"/>
      <c r="H6737" s="29"/>
      <c r="O6737" s="15"/>
    </row>
    <row r="6738" spans="6:17" x14ac:dyDescent="0.25">
      <c r="F6738" s="29"/>
      <c r="H6738" s="29"/>
      <c r="O6738" s="15"/>
    </row>
    <row r="6739" spans="6:17" x14ac:dyDescent="0.25">
      <c r="F6739" s="29"/>
      <c r="H6739" s="29"/>
      <c r="O6739" s="15"/>
    </row>
    <row r="6740" spans="6:17" x14ac:dyDescent="0.25">
      <c r="F6740" s="29"/>
      <c r="H6740" s="29"/>
      <c r="O6740" s="15"/>
    </row>
    <row r="6741" spans="6:17" x14ac:dyDescent="0.25">
      <c r="F6741" s="29"/>
      <c r="H6741" s="29"/>
      <c r="O6741" s="15"/>
    </row>
    <row r="6742" spans="6:17" x14ac:dyDescent="0.25">
      <c r="F6742" s="29"/>
      <c r="H6742" s="29"/>
      <c r="O6742" s="15"/>
    </row>
    <row r="6743" spans="6:17" x14ac:dyDescent="0.25">
      <c r="F6743" s="29"/>
      <c r="H6743" s="29"/>
      <c r="O6743" s="15"/>
    </row>
    <row r="6744" spans="6:17" x14ac:dyDescent="0.25">
      <c r="F6744" s="29"/>
      <c r="H6744" s="29"/>
      <c r="O6744" s="15"/>
    </row>
    <row r="6745" spans="6:17" x14ac:dyDescent="0.25">
      <c r="F6745" s="29"/>
      <c r="H6745" s="29"/>
      <c r="O6745" s="15"/>
    </row>
    <row r="6746" spans="6:17" x14ac:dyDescent="0.25">
      <c r="F6746" s="29"/>
      <c r="H6746" s="29"/>
      <c r="O6746" s="15"/>
    </row>
    <row r="6747" spans="6:17" x14ac:dyDescent="0.25">
      <c r="F6747" s="29"/>
      <c r="H6747" s="29"/>
      <c r="O6747" s="15"/>
    </row>
    <row r="6748" spans="6:17" x14ac:dyDescent="0.25">
      <c r="F6748" s="29"/>
      <c r="H6748" s="29"/>
      <c r="O6748" s="15"/>
      <c r="Q6748" s="15"/>
    </row>
    <row r="6749" spans="6:17" x14ac:dyDescent="0.25">
      <c r="F6749" s="29"/>
      <c r="H6749" s="29"/>
      <c r="O6749" s="15"/>
    </row>
    <row r="6750" spans="6:17" x14ac:dyDescent="0.25">
      <c r="F6750" s="29"/>
      <c r="H6750" s="29"/>
      <c r="O6750" s="15"/>
    </row>
    <row r="6751" spans="6:17" x14ac:dyDescent="0.25">
      <c r="F6751" s="29"/>
      <c r="H6751" s="29"/>
      <c r="O6751" s="15"/>
      <c r="Q6751" s="15"/>
    </row>
    <row r="6752" spans="6:17" x14ac:dyDescent="0.25">
      <c r="F6752" s="29"/>
      <c r="H6752" s="29"/>
      <c r="O6752" s="15"/>
    </row>
    <row r="6753" spans="6:15" x14ac:dyDescent="0.25">
      <c r="F6753" s="29"/>
      <c r="H6753" s="29"/>
      <c r="O6753" s="15"/>
    </row>
    <row r="6754" spans="6:15" x14ac:dyDescent="0.25">
      <c r="F6754" s="29"/>
      <c r="H6754" s="29"/>
      <c r="O6754" s="15"/>
    </row>
    <row r="6755" spans="6:15" x14ac:dyDescent="0.25">
      <c r="F6755" s="29"/>
      <c r="H6755" s="29"/>
      <c r="O6755" s="15"/>
    </row>
    <row r="6756" spans="6:15" x14ac:dyDescent="0.25">
      <c r="F6756" s="29"/>
      <c r="H6756" s="29"/>
      <c r="O6756" s="15"/>
    </row>
    <row r="6757" spans="6:15" x14ac:dyDescent="0.25">
      <c r="F6757" s="29"/>
      <c r="H6757" s="29"/>
      <c r="O6757" s="15"/>
    </row>
    <row r="6758" spans="6:15" x14ac:dyDescent="0.25">
      <c r="F6758" s="29"/>
      <c r="H6758" s="29"/>
      <c r="O6758" s="15"/>
    </row>
    <row r="6759" spans="6:15" x14ac:dyDescent="0.25">
      <c r="F6759" s="29"/>
      <c r="H6759" s="29"/>
      <c r="O6759" s="15"/>
    </row>
    <row r="6760" spans="6:15" x14ac:dyDescent="0.25">
      <c r="F6760" s="29"/>
      <c r="H6760" s="29"/>
      <c r="O6760" s="15"/>
    </row>
    <row r="6761" spans="6:15" x14ac:dyDescent="0.25">
      <c r="F6761" s="29"/>
      <c r="H6761" s="29"/>
      <c r="O6761" s="15"/>
    </row>
    <row r="6762" spans="6:15" x14ac:dyDescent="0.25">
      <c r="F6762" s="29"/>
      <c r="H6762" s="29"/>
      <c r="O6762" s="15"/>
    </row>
    <row r="6763" spans="6:15" x14ac:dyDescent="0.25">
      <c r="F6763" s="29"/>
      <c r="H6763" s="29"/>
      <c r="O6763" s="15"/>
    </row>
    <row r="6764" spans="6:15" x14ac:dyDescent="0.25">
      <c r="F6764" s="29"/>
      <c r="H6764" s="29"/>
      <c r="O6764" s="15"/>
    </row>
    <row r="6765" spans="6:15" x14ac:dyDescent="0.25">
      <c r="F6765" s="29"/>
      <c r="H6765" s="29"/>
      <c r="O6765" s="15"/>
    </row>
    <row r="6766" spans="6:15" x14ac:dyDescent="0.25">
      <c r="F6766" s="29"/>
      <c r="H6766" s="29"/>
      <c r="O6766" s="15"/>
    </row>
    <row r="6767" spans="6:15" x14ac:dyDescent="0.25">
      <c r="F6767" s="29"/>
      <c r="H6767" s="29"/>
      <c r="O6767" s="15"/>
    </row>
    <row r="6768" spans="6:15" x14ac:dyDescent="0.25">
      <c r="F6768" s="29"/>
      <c r="H6768" s="29"/>
      <c r="O6768" s="15"/>
    </row>
    <row r="6769" spans="6:15" x14ac:dyDescent="0.25">
      <c r="F6769" s="29"/>
      <c r="H6769" s="29"/>
      <c r="O6769" s="15"/>
    </row>
    <row r="6770" spans="6:15" x14ac:dyDescent="0.25">
      <c r="F6770" s="29"/>
      <c r="H6770" s="29"/>
      <c r="O6770" s="15"/>
    </row>
    <row r="6771" spans="6:15" x14ac:dyDescent="0.25">
      <c r="F6771" s="29"/>
      <c r="H6771" s="29"/>
      <c r="O6771" s="15"/>
    </row>
    <row r="6772" spans="6:15" x14ac:dyDescent="0.25">
      <c r="F6772" s="29"/>
      <c r="H6772" s="29"/>
      <c r="O6772" s="15"/>
    </row>
    <row r="6773" spans="6:15" x14ac:dyDescent="0.25">
      <c r="F6773" s="29"/>
      <c r="H6773" s="29"/>
      <c r="O6773" s="15"/>
    </row>
    <row r="6774" spans="6:15" x14ac:dyDescent="0.25">
      <c r="F6774" s="29"/>
      <c r="H6774" s="29"/>
      <c r="O6774" s="15"/>
    </row>
    <row r="6775" spans="6:15" x14ac:dyDescent="0.25">
      <c r="F6775" s="29"/>
      <c r="H6775" s="29"/>
      <c r="O6775" s="15"/>
    </row>
    <row r="6776" spans="6:15" x14ac:dyDescent="0.25">
      <c r="F6776" s="29"/>
      <c r="H6776" s="29"/>
      <c r="O6776" s="15"/>
    </row>
    <row r="6777" spans="6:15" x14ac:dyDescent="0.25">
      <c r="F6777" s="29"/>
      <c r="H6777" s="29"/>
      <c r="O6777" s="15"/>
    </row>
    <row r="6778" spans="6:15" x14ac:dyDescent="0.25">
      <c r="F6778" s="29"/>
      <c r="H6778" s="29"/>
      <c r="O6778" s="15"/>
    </row>
    <row r="6779" spans="6:15" x14ac:dyDescent="0.25">
      <c r="F6779" s="29"/>
      <c r="H6779" s="29"/>
      <c r="O6779" s="15"/>
    </row>
    <row r="6780" spans="6:15" x14ac:dyDescent="0.25">
      <c r="F6780" s="29"/>
      <c r="H6780" s="29"/>
      <c r="O6780" s="15"/>
    </row>
    <row r="6781" spans="6:15" x14ac:dyDescent="0.25">
      <c r="F6781" s="29"/>
      <c r="H6781" s="29"/>
      <c r="O6781" s="15"/>
    </row>
    <row r="6782" spans="6:15" x14ac:dyDescent="0.25">
      <c r="F6782" s="29"/>
      <c r="H6782" s="29"/>
      <c r="O6782" s="15"/>
    </row>
    <row r="6783" spans="6:15" x14ac:dyDescent="0.25">
      <c r="F6783" s="29"/>
      <c r="H6783" s="29"/>
      <c r="O6783" s="15"/>
    </row>
    <row r="6784" spans="6:15" x14ac:dyDescent="0.25">
      <c r="F6784" s="29"/>
      <c r="H6784" s="29"/>
      <c r="O6784" s="15"/>
    </row>
    <row r="6785" spans="6:15" x14ac:dyDescent="0.25">
      <c r="F6785" s="29"/>
      <c r="H6785" s="29"/>
      <c r="O6785" s="15"/>
    </row>
    <row r="6786" spans="6:15" x14ac:dyDescent="0.25">
      <c r="F6786" s="29"/>
      <c r="H6786" s="29"/>
      <c r="O6786" s="15"/>
    </row>
    <row r="6787" spans="6:15" x14ac:dyDescent="0.25">
      <c r="F6787" s="29"/>
      <c r="H6787" s="29"/>
      <c r="O6787" s="15"/>
    </row>
    <row r="6788" spans="6:15" x14ac:dyDescent="0.25">
      <c r="F6788" s="29"/>
      <c r="H6788" s="29"/>
      <c r="O6788" s="15"/>
    </row>
    <row r="6789" spans="6:15" x14ac:dyDescent="0.25">
      <c r="F6789" s="29"/>
      <c r="H6789" s="29"/>
      <c r="O6789" s="15"/>
    </row>
    <row r="6790" spans="6:15" x14ac:dyDescent="0.25">
      <c r="F6790" s="29"/>
      <c r="H6790" s="29"/>
      <c r="O6790" s="15"/>
    </row>
    <row r="6791" spans="6:15" x14ac:dyDescent="0.25">
      <c r="F6791" s="29"/>
      <c r="H6791" s="29"/>
      <c r="O6791" s="15"/>
    </row>
    <row r="6792" spans="6:15" x14ac:dyDescent="0.25">
      <c r="F6792" s="29"/>
      <c r="H6792" s="29"/>
      <c r="O6792" s="15"/>
    </row>
    <row r="6793" spans="6:15" x14ac:dyDescent="0.25">
      <c r="F6793" s="29"/>
      <c r="H6793" s="29"/>
      <c r="O6793" s="15"/>
    </row>
    <row r="6794" spans="6:15" x14ac:dyDescent="0.25">
      <c r="F6794" s="29"/>
      <c r="H6794" s="29"/>
      <c r="O6794" s="15"/>
    </row>
    <row r="6795" spans="6:15" x14ac:dyDescent="0.25">
      <c r="F6795" s="29"/>
      <c r="H6795" s="29"/>
      <c r="O6795" s="15"/>
    </row>
    <row r="6796" spans="6:15" x14ac:dyDescent="0.25">
      <c r="F6796" s="29"/>
      <c r="H6796" s="29"/>
      <c r="O6796" s="15"/>
    </row>
    <row r="6797" spans="6:15" x14ac:dyDescent="0.25">
      <c r="F6797" s="29"/>
      <c r="H6797" s="29"/>
      <c r="O6797" s="15"/>
    </row>
    <row r="6798" spans="6:15" x14ac:dyDescent="0.25">
      <c r="F6798" s="29"/>
      <c r="H6798" s="29"/>
      <c r="O6798" s="15"/>
    </row>
    <row r="6799" spans="6:15" x14ac:dyDescent="0.25">
      <c r="F6799" s="29"/>
      <c r="H6799" s="29"/>
      <c r="O6799" s="15"/>
    </row>
    <row r="6800" spans="6:15" x14ac:dyDescent="0.25">
      <c r="F6800" s="29"/>
      <c r="H6800" s="29"/>
      <c r="O6800" s="15"/>
    </row>
    <row r="6801" spans="6:15" x14ac:dyDescent="0.25">
      <c r="F6801" s="29"/>
      <c r="H6801" s="29"/>
      <c r="O6801" s="15"/>
    </row>
    <row r="6802" spans="6:15" x14ac:dyDescent="0.25">
      <c r="F6802" s="29"/>
      <c r="H6802" s="29"/>
      <c r="O6802" s="15"/>
    </row>
    <row r="6803" spans="6:15" x14ac:dyDescent="0.25">
      <c r="F6803" s="29"/>
      <c r="H6803" s="29"/>
      <c r="O6803" s="15"/>
    </row>
    <row r="6804" spans="6:15" x14ac:dyDescent="0.25">
      <c r="F6804" s="29"/>
      <c r="H6804" s="29"/>
      <c r="O6804" s="15"/>
    </row>
    <row r="6805" spans="6:15" x14ac:dyDescent="0.25">
      <c r="F6805" s="29"/>
      <c r="H6805" s="29"/>
      <c r="O6805" s="15"/>
    </row>
    <row r="6806" spans="6:15" x14ac:dyDescent="0.25">
      <c r="F6806" s="29"/>
      <c r="H6806" s="29"/>
      <c r="O6806" s="15"/>
    </row>
    <row r="6807" spans="6:15" x14ac:dyDescent="0.25">
      <c r="F6807" s="29"/>
      <c r="H6807" s="29"/>
      <c r="O6807" s="15"/>
    </row>
    <row r="6808" spans="6:15" x14ac:dyDescent="0.25">
      <c r="F6808" s="29"/>
      <c r="H6808" s="29"/>
      <c r="O6808" s="15"/>
    </row>
    <row r="6809" spans="6:15" x14ac:dyDescent="0.25">
      <c r="F6809" s="29"/>
      <c r="H6809" s="29"/>
      <c r="O6809" s="15"/>
    </row>
    <row r="6810" spans="6:15" x14ac:dyDescent="0.25">
      <c r="F6810" s="29"/>
      <c r="H6810" s="29"/>
      <c r="O6810" s="15"/>
    </row>
    <row r="6811" spans="6:15" x14ac:dyDescent="0.25">
      <c r="F6811" s="29"/>
      <c r="H6811" s="29"/>
      <c r="O6811" s="15"/>
    </row>
    <row r="6812" spans="6:15" x14ac:dyDescent="0.25">
      <c r="F6812" s="29"/>
      <c r="H6812" s="29"/>
      <c r="O6812" s="15"/>
    </row>
    <row r="6813" spans="6:15" x14ac:dyDescent="0.25">
      <c r="F6813" s="29"/>
      <c r="H6813" s="29"/>
      <c r="O6813" s="15"/>
    </row>
    <row r="6814" spans="6:15" x14ac:dyDescent="0.25">
      <c r="F6814" s="29"/>
      <c r="H6814" s="29"/>
      <c r="O6814" s="15"/>
    </row>
    <row r="6815" spans="6:15" x14ac:dyDescent="0.25">
      <c r="F6815" s="29"/>
      <c r="H6815" s="29"/>
      <c r="O6815" s="15"/>
    </row>
    <row r="6816" spans="6:15" x14ac:dyDescent="0.25">
      <c r="F6816" s="29"/>
      <c r="H6816" s="29"/>
      <c r="O6816" s="15"/>
    </row>
    <row r="6817" spans="6:15" x14ac:dyDescent="0.25">
      <c r="F6817" s="29"/>
      <c r="H6817" s="29"/>
      <c r="O6817" s="15"/>
    </row>
    <row r="6818" spans="6:15" x14ac:dyDescent="0.25">
      <c r="F6818" s="29"/>
      <c r="H6818" s="29"/>
      <c r="O6818" s="15"/>
    </row>
    <row r="6819" spans="6:15" x14ac:dyDescent="0.25">
      <c r="F6819" s="29"/>
      <c r="H6819" s="29"/>
      <c r="O6819" s="15"/>
    </row>
    <row r="6820" spans="6:15" x14ac:dyDescent="0.25">
      <c r="F6820" s="29"/>
      <c r="H6820" s="29"/>
      <c r="O6820" s="15"/>
    </row>
    <row r="6821" spans="6:15" x14ac:dyDescent="0.25">
      <c r="F6821" s="29"/>
      <c r="H6821" s="29"/>
      <c r="O6821" s="15"/>
    </row>
    <row r="6822" spans="6:15" x14ac:dyDescent="0.25">
      <c r="F6822" s="29"/>
      <c r="H6822" s="29"/>
      <c r="O6822" s="15"/>
    </row>
    <row r="6823" spans="6:15" x14ac:dyDescent="0.25">
      <c r="F6823" s="29"/>
      <c r="H6823" s="29"/>
      <c r="O6823" s="15"/>
    </row>
    <row r="6824" spans="6:15" x14ac:dyDescent="0.25">
      <c r="F6824" s="29"/>
      <c r="H6824" s="29"/>
      <c r="O6824" s="15"/>
    </row>
    <row r="6825" spans="6:15" x14ac:dyDescent="0.25">
      <c r="F6825" s="29"/>
      <c r="H6825" s="29"/>
      <c r="O6825" s="15"/>
    </row>
    <row r="6826" spans="6:15" x14ac:dyDescent="0.25">
      <c r="F6826" s="29"/>
      <c r="H6826" s="29"/>
      <c r="O6826" s="15"/>
    </row>
    <row r="6827" spans="6:15" x14ac:dyDescent="0.25">
      <c r="F6827" s="29"/>
      <c r="H6827" s="29"/>
      <c r="O6827" s="15"/>
    </row>
    <row r="6828" spans="6:15" x14ac:dyDescent="0.25">
      <c r="F6828" s="29"/>
      <c r="H6828" s="29"/>
      <c r="O6828" s="15"/>
    </row>
    <row r="6829" spans="6:15" x14ac:dyDescent="0.25">
      <c r="F6829" s="29"/>
      <c r="H6829" s="29"/>
      <c r="O6829" s="15"/>
    </row>
    <row r="6830" spans="6:15" x14ac:dyDescent="0.25">
      <c r="F6830" s="29"/>
      <c r="H6830" s="29"/>
      <c r="O6830" s="15"/>
    </row>
    <row r="6831" spans="6:15" x14ac:dyDescent="0.25">
      <c r="F6831" s="29"/>
      <c r="H6831" s="29"/>
      <c r="O6831" s="15"/>
    </row>
    <row r="6832" spans="6:15" x14ac:dyDescent="0.25">
      <c r="F6832" s="29"/>
      <c r="H6832" s="29"/>
      <c r="O6832" s="15"/>
    </row>
    <row r="6833" spans="6:17" x14ac:dyDescent="0.25">
      <c r="F6833" s="29"/>
      <c r="H6833" s="29"/>
      <c r="O6833" s="15"/>
    </row>
    <row r="6834" spans="6:17" x14ac:dyDescent="0.25">
      <c r="F6834" s="29"/>
      <c r="H6834" s="29"/>
      <c r="O6834" s="15"/>
    </row>
    <row r="6835" spans="6:17" x14ac:dyDescent="0.25">
      <c r="F6835" s="29"/>
      <c r="H6835" s="29"/>
      <c r="O6835" s="15"/>
    </row>
    <row r="6836" spans="6:17" x14ac:dyDescent="0.25">
      <c r="F6836" s="29"/>
      <c r="H6836" s="29"/>
      <c r="O6836" s="15"/>
    </row>
    <row r="6837" spans="6:17" x14ac:dyDescent="0.25">
      <c r="F6837" s="29"/>
      <c r="H6837" s="29"/>
      <c r="O6837" s="15"/>
    </row>
    <row r="6838" spans="6:17" x14ac:dyDescent="0.25">
      <c r="F6838" s="29"/>
      <c r="H6838" s="29"/>
      <c r="O6838" s="15"/>
    </row>
    <row r="6839" spans="6:17" x14ac:dyDescent="0.25">
      <c r="F6839" s="29"/>
      <c r="H6839" s="29"/>
      <c r="O6839" s="15"/>
    </row>
    <row r="6840" spans="6:17" x14ac:dyDescent="0.25">
      <c r="F6840" s="29"/>
      <c r="H6840" s="29"/>
      <c r="O6840" s="15"/>
    </row>
    <row r="6841" spans="6:17" x14ac:dyDescent="0.25">
      <c r="F6841" s="29"/>
      <c r="H6841" s="29"/>
      <c r="O6841" s="15"/>
    </row>
    <row r="6842" spans="6:17" x14ac:dyDescent="0.25">
      <c r="F6842" s="29"/>
      <c r="H6842" s="29"/>
      <c r="O6842" s="15"/>
    </row>
    <row r="6843" spans="6:17" x14ac:dyDescent="0.25">
      <c r="F6843" s="29"/>
      <c r="H6843" s="29"/>
      <c r="O6843" s="15"/>
      <c r="Q6843" s="15"/>
    </row>
    <row r="6844" spans="6:17" x14ac:dyDescent="0.25">
      <c r="F6844" s="29"/>
      <c r="H6844" s="29"/>
      <c r="O6844" s="15"/>
    </row>
    <row r="6845" spans="6:17" x14ac:dyDescent="0.25">
      <c r="F6845" s="29"/>
      <c r="H6845" s="29"/>
      <c r="O6845" s="15"/>
    </row>
    <row r="6846" spans="6:17" x14ac:dyDescent="0.25">
      <c r="F6846" s="29"/>
      <c r="H6846" s="29"/>
      <c r="O6846" s="15"/>
    </row>
    <row r="6847" spans="6:17" x14ac:dyDescent="0.25">
      <c r="F6847" s="29"/>
      <c r="H6847" s="29"/>
      <c r="O6847" s="15"/>
    </row>
    <row r="6848" spans="6:17" x14ac:dyDescent="0.25">
      <c r="F6848" s="29"/>
      <c r="H6848" s="29"/>
      <c r="O6848" s="15"/>
    </row>
    <row r="6849" spans="6:17" x14ac:dyDescent="0.25">
      <c r="F6849" s="29"/>
      <c r="H6849" s="29"/>
      <c r="O6849" s="15"/>
    </row>
    <row r="6850" spans="6:17" x14ac:dyDescent="0.25">
      <c r="F6850" s="29"/>
      <c r="H6850" s="29"/>
      <c r="O6850" s="15"/>
    </row>
    <row r="6851" spans="6:17" x14ac:dyDescent="0.25">
      <c r="F6851" s="29"/>
      <c r="H6851" s="29"/>
      <c r="O6851" s="15"/>
    </row>
    <row r="6852" spans="6:17" x14ac:dyDescent="0.25">
      <c r="F6852" s="29"/>
      <c r="H6852" s="29"/>
      <c r="O6852" s="15"/>
    </row>
    <row r="6853" spans="6:17" x14ac:dyDescent="0.25">
      <c r="F6853" s="29"/>
      <c r="H6853" s="29"/>
      <c r="O6853" s="15"/>
    </row>
    <row r="6854" spans="6:17" x14ac:dyDescent="0.25">
      <c r="F6854" s="29"/>
      <c r="H6854" s="29"/>
      <c r="O6854" s="15"/>
    </row>
    <row r="6855" spans="6:17" x14ac:dyDescent="0.25">
      <c r="F6855" s="29"/>
      <c r="H6855" s="29"/>
      <c r="O6855" s="15"/>
    </row>
    <row r="6856" spans="6:17" x14ac:dyDescent="0.25">
      <c r="F6856" s="29"/>
      <c r="H6856" s="29"/>
      <c r="O6856" s="15"/>
    </row>
    <row r="6857" spans="6:17" x14ac:dyDescent="0.25">
      <c r="F6857" s="29"/>
      <c r="H6857" s="29"/>
      <c r="O6857" s="15"/>
      <c r="Q6857" s="15"/>
    </row>
    <row r="6858" spans="6:17" x14ac:dyDescent="0.25">
      <c r="F6858" s="29"/>
      <c r="H6858" s="29"/>
      <c r="O6858" s="15"/>
    </row>
    <row r="6859" spans="6:17" x14ac:dyDescent="0.25">
      <c r="F6859" s="29"/>
      <c r="H6859" s="29"/>
      <c r="O6859" s="15"/>
      <c r="Q6859" s="15"/>
    </row>
    <row r="6860" spans="6:17" x14ac:dyDescent="0.25">
      <c r="F6860" s="29"/>
      <c r="H6860" s="29"/>
      <c r="O6860" s="15"/>
    </row>
    <row r="6861" spans="6:17" x14ac:dyDescent="0.25">
      <c r="F6861" s="29"/>
      <c r="H6861" s="29"/>
      <c r="O6861" s="15"/>
    </row>
    <row r="6862" spans="6:17" x14ac:dyDescent="0.25">
      <c r="F6862" s="29"/>
      <c r="H6862" s="29"/>
      <c r="O6862" s="15"/>
    </row>
    <row r="6863" spans="6:17" x14ac:dyDescent="0.25">
      <c r="F6863" s="29"/>
      <c r="H6863" s="29"/>
      <c r="O6863" s="15"/>
    </row>
    <row r="6864" spans="6:17" x14ac:dyDescent="0.25">
      <c r="F6864" s="29"/>
      <c r="H6864" s="29"/>
      <c r="O6864" s="15"/>
    </row>
    <row r="6865" spans="6:15" x14ac:dyDescent="0.25">
      <c r="F6865" s="29"/>
      <c r="H6865" s="29"/>
      <c r="O6865" s="15"/>
    </row>
    <row r="6866" spans="6:15" x14ac:dyDescent="0.25">
      <c r="F6866" s="29"/>
      <c r="H6866" s="29"/>
      <c r="O6866" s="15"/>
    </row>
    <row r="6867" spans="6:15" x14ac:dyDescent="0.25">
      <c r="F6867" s="29"/>
      <c r="H6867" s="29"/>
      <c r="O6867" s="15"/>
    </row>
    <row r="6868" spans="6:15" x14ac:dyDescent="0.25">
      <c r="F6868" s="29"/>
      <c r="H6868" s="29"/>
    </row>
    <row r="6869" spans="6:15" x14ac:dyDescent="0.25">
      <c r="F6869" s="29"/>
      <c r="H6869" s="29"/>
      <c r="O6869" s="15"/>
    </row>
    <row r="6870" spans="6:15" x14ac:dyDescent="0.25">
      <c r="F6870" s="29"/>
      <c r="H6870" s="29"/>
      <c r="O6870" s="15"/>
    </row>
    <row r="6871" spans="6:15" x14ac:dyDescent="0.25">
      <c r="F6871" s="29"/>
      <c r="H6871" s="29"/>
      <c r="O6871" s="15"/>
    </row>
    <row r="6872" spans="6:15" x14ac:dyDescent="0.25">
      <c r="F6872" s="29"/>
      <c r="H6872" s="29"/>
      <c r="O6872" s="15"/>
    </row>
    <row r="6873" spans="6:15" x14ac:dyDescent="0.25">
      <c r="F6873" s="29"/>
      <c r="H6873" s="29"/>
      <c r="O6873" s="15"/>
    </row>
    <row r="6874" spans="6:15" x14ac:dyDescent="0.25">
      <c r="F6874" s="29"/>
      <c r="H6874" s="29"/>
      <c r="O6874" s="15"/>
    </row>
    <row r="6875" spans="6:15" x14ac:dyDescent="0.25">
      <c r="F6875" s="29"/>
      <c r="H6875" s="29"/>
      <c r="O6875" s="15"/>
    </row>
    <row r="6876" spans="6:15" x14ac:dyDescent="0.25">
      <c r="F6876" s="29"/>
      <c r="H6876" s="29"/>
      <c r="O6876" s="15"/>
    </row>
    <row r="6877" spans="6:15" x14ac:dyDescent="0.25">
      <c r="F6877" s="29"/>
      <c r="H6877" s="29"/>
      <c r="O6877" s="15"/>
    </row>
    <row r="6878" spans="6:15" x14ac:dyDescent="0.25">
      <c r="F6878" s="29"/>
      <c r="H6878" s="29"/>
      <c r="O6878" s="15"/>
    </row>
    <row r="6879" spans="6:15" x14ac:dyDescent="0.25">
      <c r="F6879" s="29"/>
      <c r="H6879" s="29"/>
      <c r="O6879" s="15"/>
    </row>
    <row r="6880" spans="6:15" x14ac:dyDescent="0.25">
      <c r="F6880" s="29"/>
      <c r="H6880" s="29"/>
      <c r="O6880" s="15"/>
    </row>
    <row r="6881" spans="6:15" x14ac:dyDescent="0.25">
      <c r="F6881" s="29"/>
      <c r="H6881" s="29"/>
      <c r="O6881" s="15"/>
    </row>
    <row r="6882" spans="6:15" x14ac:dyDescent="0.25">
      <c r="F6882" s="29"/>
      <c r="H6882" s="29"/>
      <c r="O6882" s="15"/>
    </row>
    <row r="6883" spans="6:15" x14ac:dyDescent="0.25">
      <c r="F6883" s="29"/>
      <c r="H6883" s="29"/>
      <c r="N6883" s="15"/>
      <c r="O6883" s="15"/>
    </row>
    <row r="6884" spans="6:15" x14ac:dyDescent="0.25">
      <c r="F6884" s="29"/>
      <c r="H6884" s="29"/>
      <c r="O6884" s="15"/>
    </row>
    <row r="6885" spans="6:15" x14ac:dyDescent="0.25">
      <c r="F6885" s="29"/>
      <c r="H6885" s="29"/>
      <c r="O6885" s="15"/>
    </row>
    <row r="6886" spans="6:15" x14ac:dyDescent="0.25">
      <c r="F6886" s="29"/>
      <c r="H6886" s="29"/>
      <c r="O6886" s="15"/>
    </row>
    <row r="6887" spans="6:15" x14ac:dyDescent="0.25">
      <c r="F6887" s="29"/>
      <c r="H6887" s="29"/>
      <c r="O6887" s="15"/>
    </row>
    <row r="6888" spans="6:15" x14ac:dyDescent="0.25">
      <c r="F6888" s="29"/>
      <c r="H6888" s="29"/>
      <c r="O6888" s="15"/>
    </row>
    <row r="6889" spans="6:15" x14ac:dyDescent="0.25">
      <c r="F6889" s="29"/>
      <c r="H6889" s="29"/>
      <c r="O6889" s="15"/>
    </row>
    <row r="6890" spans="6:15" x14ac:dyDescent="0.25">
      <c r="F6890" s="29"/>
      <c r="H6890" s="29"/>
      <c r="O6890" s="15"/>
    </row>
    <row r="6891" spans="6:15" x14ac:dyDescent="0.25">
      <c r="F6891" s="29"/>
      <c r="H6891" s="29"/>
      <c r="O6891" s="15"/>
    </row>
    <row r="6892" spans="6:15" x14ac:dyDescent="0.25">
      <c r="F6892" s="29"/>
      <c r="H6892" s="29"/>
      <c r="O6892" s="15"/>
    </row>
    <row r="6893" spans="6:15" x14ac:dyDescent="0.25">
      <c r="F6893" s="29"/>
      <c r="H6893" s="29"/>
    </row>
    <row r="6894" spans="6:15" x14ac:dyDescent="0.25">
      <c r="F6894" s="29"/>
      <c r="H6894" s="29"/>
    </row>
    <row r="6895" spans="6:15" x14ac:dyDescent="0.25">
      <c r="F6895" s="29"/>
      <c r="H6895" s="29"/>
    </row>
    <row r="6896" spans="6:15" x14ac:dyDescent="0.25">
      <c r="F6896" s="29"/>
      <c r="H6896" s="29"/>
    </row>
    <row r="6897" spans="6:8" x14ac:dyDescent="0.25">
      <c r="F6897" s="29"/>
      <c r="H6897" s="29"/>
    </row>
    <row r="6898" spans="6:8" x14ac:dyDescent="0.25">
      <c r="F6898" s="29"/>
      <c r="H6898" s="29"/>
    </row>
    <row r="6899" spans="6:8" x14ac:dyDescent="0.25">
      <c r="F6899" s="29"/>
      <c r="H6899" s="29"/>
    </row>
    <row r="6900" spans="6:8" x14ac:dyDescent="0.25">
      <c r="F6900" s="29"/>
      <c r="H6900" s="29"/>
    </row>
    <row r="6901" spans="6:8" x14ac:dyDescent="0.25">
      <c r="F6901" s="29"/>
      <c r="H6901" s="29"/>
    </row>
    <row r="6902" spans="6:8" x14ac:dyDescent="0.25">
      <c r="F6902" s="29"/>
      <c r="H6902" s="29"/>
    </row>
    <row r="6903" spans="6:8" x14ac:dyDescent="0.25">
      <c r="F6903" s="29"/>
      <c r="H6903" s="29"/>
    </row>
    <row r="6904" spans="6:8" x14ac:dyDescent="0.25">
      <c r="F6904" s="29"/>
      <c r="H6904" s="29"/>
    </row>
    <row r="6905" spans="6:8" x14ac:dyDescent="0.25">
      <c r="F6905" s="29"/>
      <c r="H6905" s="29"/>
    </row>
    <row r="6906" spans="6:8" x14ac:dyDescent="0.25">
      <c r="F6906" s="29"/>
      <c r="H6906" s="29"/>
    </row>
    <row r="6907" spans="6:8" x14ac:dyDescent="0.25">
      <c r="F6907" s="29"/>
      <c r="H6907" s="29"/>
    </row>
    <row r="6908" spans="6:8" x14ac:dyDescent="0.25">
      <c r="F6908" s="29"/>
      <c r="H6908" s="29"/>
    </row>
    <row r="6909" spans="6:8" x14ac:dyDescent="0.25">
      <c r="F6909" s="29"/>
      <c r="H6909" s="29"/>
    </row>
    <row r="6910" spans="6:8" x14ac:dyDescent="0.25">
      <c r="F6910" s="29"/>
      <c r="H6910" s="29"/>
    </row>
    <row r="6911" spans="6:8" x14ac:dyDescent="0.25">
      <c r="F6911" s="29"/>
      <c r="H6911" s="29"/>
    </row>
    <row r="6912" spans="6:8" x14ac:dyDescent="0.25">
      <c r="F6912" s="29"/>
      <c r="H6912" s="29"/>
    </row>
    <row r="6913" spans="6:15" x14ac:dyDescent="0.25">
      <c r="F6913" s="29"/>
      <c r="H6913" s="29"/>
    </row>
    <row r="6914" spans="6:15" x14ac:dyDescent="0.25">
      <c r="F6914" s="29"/>
      <c r="H6914" s="29"/>
    </row>
    <row r="6915" spans="6:15" x14ac:dyDescent="0.25">
      <c r="F6915" s="29"/>
      <c r="H6915" s="29"/>
    </row>
    <row r="6916" spans="6:15" x14ac:dyDescent="0.25">
      <c r="F6916" s="29"/>
      <c r="H6916" s="29"/>
    </row>
    <row r="6917" spans="6:15" x14ac:dyDescent="0.25">
      <c r="F6917" s="29"/>
      <c r="H6917" s="29"/>
      <c r="O6917" s="15"/>
    </row>
    <row r="6918" spans="6:15" x14ac:dyDescent="0.25">
      <c r="F6918" s="29"/>
      <c r="H6918" s="29"/>
    </row>
    <row r="6919" spans="6:15" x14ac:dyDescent="0.25">
      <c r="F6919" s="29"/>
      <c r="H6919" s="29"/>
    </row>
    <row r="6920" spans="6:15" x14ac:dyDescent="0.25">
      <c r="F6920" s="29"/>
      <c r="H6920" s="29"/>
    </row>
    <row r="6921" spans="6:15" x14ac:dyDescent="0.25">
      <c r="F6921" s="29"/>
      <c r="H6921" s="29"/>
    </row>
    <row r="6922" spans="6:15" x14ac:dyDescent="0.25">
      <c r="F6922" s="29"/>
      <c r="H6922" s="29"/>
    </row>
    <row r="6923" spans="6:15" x14ac:dyDescent="0.25">
      <c r="F6923" s="29"/>
      <c r="H6923" s="29"/>
    </row>
    <row r="6924" spans="6:15" x14ac:dyDescent="0.25">
      <c r="F6924" s="29"/>
      <c r="H6924" s="29"/>
    </row>
    <row r="6925" spans="6:15" x14ac:dyDescent="0.25">
      <c r="F6925" s="29"/>
      <c r="H6925" s="29"/>
    </row>
    <row r="6926" spans="6:15" x14ac:dyDescent="0.25">
      <c r="F6926" s="29"/>
      <c r="H6926" s="29"/>
    </row>
    <row r="6927" spans="6:15" x14ac:dyDescent="0.25">
      <c r="F6927" s="29"/>
      <c r="H6927" s="29"/>
    </row>
    <row r="6928" spans="6:15" x14ac:dyDescent="0.25">
      <c r="F6928" s="29"/>
      <c r="H6928" s="29"/>
    </row>
    <row r="6929" spans="6:17" x14ac:dyDescent="0.25">
      <c r="F6929" s="29"/>
      <c r="H6929" s="29"/>
      <c r="O6929" s="15"/>
    </row>
    <row r="6930" spans="6:17" x14ac:dyDescent="0.25">
      <c r="F6930" s="29"/>
      <c r="H6930" s="29"/>
      <c r="O6930" s="15"/>
      <c r="Q6930" s="15"/>
    </row>
    <row r="6931" spans="6:17" x14ac:dyDescent="0.25">
      <c r="F6931" s="29"/>
      <c r="H6931" s="29"/>
      <c r="O6931" s="15"/>
    </row>
    <row r="6932" spans="6:17" x14ac:dyDescent="0.25">
      <c r="F6932" s="29"/>
      <c r="H6932" s="29"/>
      <c r="O6932" s="15"/>
    </row>
    <row r="6933" spans="6:17" x14ac:dyDescent="0.25">
      <c r="F6933" s="29"/>
      <c r="H6933" s="29"/>
      <c r="O6933" s="15"/>
    </row>
    <row r="6934" spans="6:17" x14ac:dyDescent="0.25">
      <c r="F6934" s="29"/>
      <c r="H6934" s="29"/>
      <c r="O6934" s="15"/>
    </row>
    <row r="6935" spans="6:17" x14ac:dyDescent="0.25">
      <c r="F6935" s="29"/>
      <c r="H6935" s="29"/>
      <c r="O6935" s="15"/>
    </row>
    <row r="6936" spans="6:17" x14ac:dyDescent="0.25">
      <c r="F6936" s="29"/>
      <c r="H6936" s="29"/>
      <c r="O6936" s="15"/>
      <c r="Q6936" s="15"/>
    </row>
    <row r="6937" spans="6:17" x14ac:dyDescent="0.25">
      <c r="F6937" s="29"/>
      <c r="H6937" s="29"/>
      <c r="O6937" s="15"/>
    </row>
    <row r="6938" spans="6:17" x14ac:dyDescent="0.25">
      <c r="F6938" s="29"/>
      <c r="H6938" s="29"/>
      <c r="O6938" s="15"/>
    </row>
    <row r="6939" spans="6:17" x14ac:dyDescent="0.25">
      <c r="F6939" s="29"/>
      <c r="H6939" s="29"/>
      <c r="O6939" s="15"/>
    </row>
    <row r="6940" spans="6:17" x14ac:dyDescent="0.25">
      <c r="F6940" s="29"/>
      <c r="H6940" s="29"/>
      <c r="O6940" s="15"/>
    </row>
    <row r="6941" spans="6:17" x14ac:dyDescent="0.25">
      <c r="F6941" s="29"/>
      <c r="H6941" s="29"/>
      <c r="O6941" s="15"/>
    </row>
    <row r="6942" spans="6:17" x14ac:dyDescent="0.25">
      <c r="F6942" s="29"/>
      <c r="H6942" s="29"/>
      <c r="O6942" s="15"/>
    </row>
    <row r="6943" spans="6:17" x14ac:dyDescent="0.25">
      <c r="F6943" s="29"/>
      <c r="H6943" s="29"/>
      <c r="O6943" s="15"/>
    </row>
    <row r="6944" spans="6:17" x14ac:dyDescent="0.25">
      <c r="F6944" s="29"/>
      <c r="H6944" s="29"/>
      <c r="O6944" s="15"/>
    </row>
    <row r="6945" spans="6:15" x14ac:dyDescent="0.25">
      <c r="F6945" s="29"/>
      <c r="H6945" s="29"/>
      <c r="O6945" s="15"/>
    </row>
    <row r="6946" spans="6:15" x14ac:dyDescent="0.25">
      <c r="F6946" s="29"/>
      <c r="H6946" s="29"/>
      <c r="O6946" s="15"/>
    </row>
    <row r="6947" spans="6:15" x14ac:dyDescent="0.25">
      <c r="F6947" s="29"/>
      <c r="H6947" s="29"/>
      <c r="O6947" s="15"/>
    </row>
    <row r="6948" spans="6:15" x14ac:dyDescent="0.25">
      <c r="F6948" s="29"/>
      <c r="H6948" s="29"/>
      <c r="O6948" s="15"/>
    </row>
    <row r="6949" spans="6:15" x14ac:dyDescent="0.25">
      <c r="F6949" s="29"/>
      <c r="H6949" s="29"/>
      <c r="O6949" s="15"/>
    </row>
    <row r="6950" spans="6:15" x14ac:dyDescent="0.25">
      <c r="F6950" s="29"/>
      <c r="H6950" s="29"/>
      <c r="O6950" s="15"/>
    </row>
    <row r="6951" spans="6:15" x14ac:dyDescent="0.25">
      <c r="F6951" s="29"/>
      <c r="H6951" s="29"/>
      <c r="O6951" s="15"/>
    </row>
    <row r="6952" spans="6:15" x14ac:dyDescent="0.25">
      <c r="F6952" s="29"/>
      <c r="H6952" s="29"/>
      <c r="O6952" s="15"/>
    </row>
    <row r="6953" spans="6:15" x14ac:dyDescent="0.25">
      <c r="F6953" s="29"/>
      <c r="H6953" s="29"/>
      <c r="O6953" s="15"/>
    </row>
    <row r="6954" spans="6:15" x14ac:dyDescent="0.25">
      <c r="F6954" s="29"/>
      <c r="H6954" s="29"/>
      <c r="O6954" s="15"/>
    </row>
    <row r="6955" spans="6:15" x14ac:dyDescent="0.25">
      <c r="F6955" s="29"/>
      <c r="H6955" s="29"/>
      <c r="O6955" s="15"/>
    </row>
    <row r="6956" spans="6:15" x14ac:dyDescent="0.25">
      <c r="F6956" s="29"/>
      <c r="H6956" s="29"/>
      <c r="O6956" s="15"/>
    </row>
    <row r="6957" spans="6:15" x14ac:dyDescent="0.25">
      <c r="F6957" s="29"/>
      <c r="H6957" s="29"/>
      <c r="O6957" s="15"/>
    </row>
    <row r="6958" spans="6:15" x14ac:dyDescent="0.25">
      <c r="F6958" s="29"/>
      <c r="H6958" s="29"/>
      <c r="O6958" s="15"/>
    </row>
    <row r="6959" spans="6:15" x14ac:dyDescent="0.25">
      <c r="F6959" s="29"/>
      <c r="H6959" s="29"/>
      <c r="O6959" s="15"/>
    </row>
    <row r="6960" spans="6:15" x14ac:dyDescent="0.25">
      <c r="F6960" s="29"/>
      <c r="H6960" s="29"/>
      <c r="O6960" s="15"/>
    </row>
    <row r="6961" spans="6:15" x14ac:dyDescent="0.25">
      <c r="F6961" s="29"/>
      <c r="H6961" s="29"/>
      <c r="O6961" s="15"/>
    </row>
    <row r="6962" spans="6:15" x14ac:dyDescent="0.25">
      <c r="F6962" s="29"/>
      <c r="H6962" s="29"/>
      <c r="O6962" s="15"/>
    </row>
    <row r="6963" spans="6:15" x14ac:dyDescent="0.25">
      <c r="F6963" s="29"/>
      <c r="H6963" s="29"/>
      <c r="O6963" s="15"/>
    </row>
    <row r="6964" spans="6:15" x14ac:dyDescent="0.25">
      <c r="F6964" s="29"/>
      <c r="H6964" s="29"/>
      <c r="O6964" s="15"/>
    </row>
    <row r="6965" spans="6:15" x14ac:dyDescent="0.25">
      <c r="F6965" s="29"/>
      <c r="H6965" s="29"/>
      <c r="O6965" s="15"/>
    </row>
    <row r="6966" spans="6:15" x14ac:dyDescent="0.25">
      <c r="F6966" s="29"/>
      <c r="H6966" s="29"/>
      <c r="O6966" s="15"/>
    </row>
    <row r="6967" spans="6:15" x14ac:dyDescent="0.25">
      <c r="F6967" s="29"/>
      <c r="H6967" s="29"/>
      <c r="O6967" s="15"/>
    </row>
    <row r="6968" spans="6:15" x14ac:dyDescent="0.25">
      <c r="F6968" s="29"/>
      <c r="H6968" s="29"/>
      <c r="O6968" s="15"/>
    </row>
    <row r="6969" spans="6:15" x14ac:dyDescent="0.25">
      <c r="F6969" s="29"/>
      <c r="H6969" s="29"/>
      <c r="O6969" s="15"/>
    </row>
    <row r="6970" spans="6:15" x14ac:dyDescent="0.25">
      <c r="F6970" s="29"/>
      <c r="H6970" s="29"/>
      <c r="O6970" s="15"/>
    </row>
    <row r="6971" spans="6:15" x14ac:dyDescent="0.25">
      <c r="F6971" s="29"/>
      <c r="H6971" s="29"/>
      <c r="O6971" s="15"/>
    </row>
    <row r="6972" spans="6:15" x14ac:dyDescent="0.25">
      <c r="F6972" s="29"/>
      <c r="H6972" s="29"/>
      <c r="O6972" s="15"/>
    </row>
    <row r="6973" spans="6:15" x14ac:dyDescent="0.25">
      <c r="F6973" s="29"/>
      <c r="H6973" s="29"/>
      <c r="O6973" s="15"/>
    </row>
    <row r="6974" spans="6:15" x14ac:dyDescent="0.25">
      <c r="F6974" s="29"/>
      <c r="H6974" s="29"/>
      <c r="O6974" s="15"/>
    </row>
    <row r="6975" spans="6:15" x14ac:dyDescent="0.25">
      <c r="F6975" s="29"/>
      <c r="H6975" s="29"/>
      <c r="O6975" s="15"/>
    </row>
    <row r="6976" spans="6:15" x14ac:dyDescent="0.25">
      <c r="F6976" s="29"/>
      <c r="H6976" s="29"/>
      <c r="O6976" s="15"/>
    </row>
    <row r="6977" spans="6:15" x14ac:dyDescent="0.25">
      <c r="F6977" s="29"/>
      <c r="H6977" s="29"/>
      <c r="O6977" s="15"/>
    </row>
    <row r="6978" spans="6:15" x14ac:dyDescent="0.25">
      <c r="F6978" s="29"/>
      <c r="H6978" s="29"/>
      <c r="O6978" s="15"/>
    </row>
    <row r="6979" spans="6:15" x14ac:dyDescent="0.25">
      <c r="F6979" s="29"/>
      <c r="H6979" s="29"/>
      <c r="O6979" s="15"/>
    </row>
    <row r="6980" spans="6:15" x14ac:dyDescent="0.25">
      <c r="F6980" s="29"/>
      <c r="H6980" s="29"/>
      <c r="O6980" s="15"/>
    </row>
    <row r="6981" spans="6:15" x14ac:dyDescent="0.25">
      <c r="F6981" s="29"/>
      <c r="H6981" s="29"/>
      <c r="O6981" s="15"/>
    </row>
    <row r="6982" spans="6:15" x14ac:dyDescent="0.25">
      <c r="F6982" s="29"/>
      <c r="H6982" s="29"/>
      <c r="O6982" s="15"/>
    </row>
    <row r="6983" spans="6:15" x14ac:dyDescent="0.25">
      <c r="F6983" s="29"/>
      <c r="H6983" s="29"/>
      <c r="O6983" s="15"/>
    </row>
    <row r="6984" spans="6:15" x14ac:dyDescent="0.25">
      <c r="F6984" s="29"/>
      <c r="H6984" s="29"/>
      <c r="O6984" s="15"/>
    </row>
    <row r="6985" spans="6:15" x14ac:dyDescent="0.25">
      <c r="F6985" s="29"/>
      <c r="H6985" s="29"/>
      <c r="O6985" s="15"/>
    </row>
    <row r="6986" spans="6:15" x14ac:dyDescent="0.25">
      <c r="F6986" s="29"/>
      <c r="H6986" s="29"/>
      <c r="O6986" s="15"/>
    </row>
    <row r="6987" spans="6:15" x14ac:dyDescent="0.25">
      <c r="F6987" s="29"/>
      <c r="H6987" s="29"/>
      <c r="O6987" s="15"/>
    </row>
    <row r="6988" spans="6:15" x14ac:dyDescent="0.25">
      <c r="F6988" s="29"/>
      <c r="H6988" s="29"/>
      <c r="O6988" s="15"/>
    </row>
    <row r="6989" spans="6:15" x14ac:dyDescent="0.25">
      <c r="F6989" s="29"/>
      <c r="H6989" s="29"/>
      <c r="O6989" s="15"/>
    </row>
    <row r="6990" spans="6:15" x14ac:dyDescent="0.25">
      <c r="F6990" s="29"/>
      <c r="H6990" s="29"/>
      <c r="O6990" s="15"/>
    </row>
    <row r="6991" spans="6:15" x14ac:dyDescent="0.25">
      <c r="F6991" s="29"/>
      <c r="H6991" s="29"/>
      <c r="O6991" s="15"/>
    </row>
    <row r="6992" spans="6:15" x14ac:dyDescent="0.25">
      <c r="F6992" s="29"/>
      <c r="H6992" s="29"/>
      <c r="O6992" s="15"/>
    </row>
    <row r="6993" spans="6:17" x14ac:dyDescent="0.25">
      <c r="F6993" s="29"/>
      <c r="H6993" s="29"/>
      <c r="O6993" s="15"/>
    </row>
    <row r="6994" spans="6:17" x14ac:dyDescent="0.25">
      <c r="F6994" s="29"/>
      <c r="H6994" s="29"/>
      <c r="O6994" s="15"/>
    </row>
    <row r="6995" spans="6:17" x14ac:dyDescent="0.25">
      <c r="F6995" s="29"/>
      <c r="H6995" s="29"/>
      <c r="O6995" s="15"/>
      <c r="Q6995" s="15"/>
    </row>
    <row r="6996" spans="6:17" x14ac:dyDescent="0.25">
      <c r="F6996" s="29"/>
      <c r="H6996" s="29"/>
      <c r="O6996" s="15"/>
    </row>
    <row r="6997" spans="6:17" x14ac:dyDescent="0.25">
      <c r="F6997" s="29"/>
      <c r="H6997" s="29"/>
      <c r="O6997" s="15"/>
    </row>
    <row r="6998" spans="6:17" x14ac:dyDescent="0.25">
      <c r="F6998" s="29"/>
      <c r="H6998" s="29"/>
      <c r="O6998" s="15"/>
    </row>
    <row r="6999" spans="6:17" x14ac:dyDescent="0.25">
      <c r="F6999" s="29"/>
      <c r="H6999" s="29"/>
      <c r="O6999" s="15"/>
    </row>
    <row r="7000" spans="6:17" x14ac:dyDescent="0.25">
      <c r="F7000" s="29"/>
      <c r="H7000" s="29"/>
      <c r="O7000" s="15"/>
    </row>
    <row r="7001" spans="6:17" x14ac:dyDescent="0.25">
      <c r="F7001" s="29"/>
      <c r="H7001" s="29"/>
      <c r="O7001" s="15"/>
    </row>
    <row r="7002" spans="6:17" x14ac:dyDescent="0.25">
      <c r="F7002" s="29"/>
      <c r="H7002" s="29"/>
      <c r="O7002" s="15"/>
    </row>
    <row r="7003" spans="6:17" x14ac:dyDescent="0.25">
      <c r="F7003" s="29"/>
      <c r="H7003" s="29"/>
      <c r="O7003" s="15"/>
      <c r="Q7003" s="15"/>
    </row>
    <row r="7004" spans="6:17" x14ac:dyDescent="0.25">
      <c r="F7004" s="29"/>
      <c r="H7004" s="29"/>
      <c r="O7004" s="15"/>
    </row>
    <row r="7005" spans="6:17" x14ac:dyDescent="0.25">
      <c r="F7005" s="29"/>
      <c r="H7005" s="29"/>
      <c r="O7005" s="15"/>
    </row>
    <row r="7006" spans="6:17" x14ac:dyDescent="0.25">
      <c r="F7006" s="29"/>
      <c r="H7006" s="29"/>
      <c r="O7006" s="15"/>
    </row>
    <row r="7007" spans="6:17" x14ac:dyDescent="0.25">
      <c r="F7007" s="29"/>
      <c r="H7007" s="29"/>
      <c r="O7007" s="15"/>
      <c r="Q7007" s="15"/>
    </row>
    <row r="7008" spans="6:17" x14ac:dyDescent="0.25">
      <c r="F7008" s="29"/>
      <c r="H7008" s="29"/>
      <c r="O7008" s="15"/>
    </row>
    <row r="7009" spans="6:17" x14ac:dyDescent="0.25">
      <c r="F7009" s="29"/>
      <c r="H7009" s="29"/>
      <c r="O7009" s="15"/>
    </row>
    <row r="7010" spans="6:17" x14ac:dyDescent="0.25">
      <c r="F7010" s="29"/>
      <c r="H7010" s="29"/>
      <c r="O7010" s="15"/>
    </row>
    <row r="7011" spans="6:17" x14ac:dyDescent="0.25">
      <c r="F7011" s="29"/>
      <c r="H7011" s="29"/>
      <c r="O7011" s="15"/>
    </row>
    <row r="7012" spans="6:17" x14ac:dyDescent="0.25">
      <c r="F7012" s="29"/>
      <c r="H7012" s="29"/>
      <c r="O7012" s="15"/>
    </row>
    <row r="7013" spans="6:17" x14ac:dyDescent="0.25">
      <c r="F7013" s="29"/>
      <c r="H7013" s="29"/>
      <c r="O7013" s="15"/>
    </row>
    <row r="7014" spans="6:17" x14ac:dyDescent="0.25">
      <c r="F7014" s="29"/>
      <c r="H7014" s="29"/>
      <c r="O7014" s="15"/>
    </row>
    <row r="7015" spans="6:17" x14ac:dyDescent="0.25">
      <c r="F7015" s="29"/>
      <c r="H7015" s="29"/>
      <c r="O7015" s="15"/>
    </row>
    <row r="7016" spans="6:17" x14ac:dyDescent="0.25">
      <c r="F7016" s="29"/>
      <c r="H7016" s="29"/>
      <c r="O7016" s="15"/>
    </row>
    <row r="7017" spans="6:17" x14ac:dyDescent="0.25">
      <c r="F7017" s="29"/>
      <c r="H7017" s="29"/>
      <c r="O7017" s="15"/>
    </row>
    <row r="7018" spans="6:17" x14ac:dyDescent="0.25">
      <c r="F7018" s="29"/>
      <c r="H7018" s="29"/>
      <c r="O7018" s="15"/>
      <c r="Q7018" s="15"/>
    </row>
    <row r="7019" spans="6:17" x14ac:dyDescent="0.25">
      <c r="F7019" s="29"/>
      <c r="H7019" s="29"/>
    </row>
    <row r="7020" spans="6:17" x14ac:dyDescent="0.25">
      <c r="F7020" s="29"/>
      <c r="H7020" s="29"/>
    </row>
    <row r="7021" spans="6:17" x14ac:dyDescent="0.25">
      <c r="F7021" s="29"/>
      <c r="H7021" s="29"/>
    </row>
    <row r="7022" spans="6:17" x14ac:dyDescent="0.25">
      <c r="F7022" s="29"/>
      <c r="H7022" s="29"/>
    </row>
    <row r="7023" spans="6:17" x14ac:dyDescent="0.25">
      <c r="F7023" s="29"/>
      <c r="H7023" s="29"/>
    </row>
    <row r="7024" spans="6:17" x14ac:dyDescent="0.25">
      <c r="F7024" s="29"/>
      <c r="H7024" s="29"/>
    </row>
    <row r="7025" spans="6:17" x14ac:dyDescent="0.25">
      <c r="F7025" s="29"/>
      <c r="H7025" s="29"/>
    </row>
    <row r="7026" spans="6:17" x14ac:dyDescent="0.25">
      <c r="F7026" s="29"/>
      <c r="H7026" s="29"/>
    </row>
    <row r="7027" spans="6:17" x14ac:dyDescent="0.25">
      <c r="F7027" s="29"/>
      <c r="H7027" s="29"/>
      <c r="Q7027" s="15"/>
    </row>
    <row r="7028" spans="6:17" x14ac:dyDescent="0.25">
      <c r="F7028" s="29"/>
      <c r="H7028" s="29"/>
    </row>
    <row r="7029" spans="6:17" x14ac:dyDescent="0.25">
      <c r="F7029" s="29"/>
      <c r="H7029" s="29"/>
    </row>
    <row r="7030" spans="6:17" x14ac:dyDescent="0.25">
      <c r="F7030" s="29"/>
      <c r="H7030" s="29"/>
      <c r="O7030" s="15"/>
    </row>
    <row r="7031" spans="6:17" x14ac:dyDescent="0.25">
      <c r="F7031" s="29"/>
      <c r="H7031" s="29"/>
      <c r="O7031" s="15"/>
    </row>
    <row r="7032" spans="6:17" x14ac:dyDescent="0.25">
      <c r="F7032" s="29"/>
      <c r="H7032" s="29"/>
      <c r="O7032" s="15"/>
    </row>
    <row r="7033" spans="6:17" x14ac:dyDescent="0.25">
      <c r="F7033" s="29"/>
      <c r="H7033" s="29"/>
      <c r="O7033" s="15"/>
    </row>
    <row r="7034" spans="6:17" x14ac:dyDescent="0.25">
      <c r="F7034" s="29"/>
      <c r="H7034" s="29"/>
      <c r="O7034" s="15"/>
      <c r="Q7034" s="15"/>
    </row>
    <row r="7035" spans="6:17" x14ac:dyDescent="0.25">
      <c r="F7035" s="29"/>
      <c r="H7035" s="29"/>
      <c r="O7035" s="15"/>
    </row>
    <row r="7036" spans="6:17" x14ac:dyDescent="0.25">
      <c r="F7036" s="29"/>
      <c r="H7036" s="29"/>
      <c r="O7036" s="15"/>
    </row>
    <row r="7037" spans="6:17" x14ac:dyDescent="0.25">
      <c r="F7037" s="29"/>
      <c r="H7037" s="29"/>
      <c r="O7037" s="15"/>
    </row>
    <row r="7038" spans="6:17" x14ac:dyDescent="0.25">
      <c r="F7038" s="29"/>
      <c r="H7038" s="29"/>
      <c r="O7038" s="15"/>
    </row>
    <row r="7039" spans="6:17" x14ac:dyDescent="0.25">
      <c r="F7039" s="29"/>
      <c r="H7039" s="29"/>
      <c r="O7039" s="15"/>
    </row>
    <row r="7040" spans="6:17" x14ac:dyDescent="0.25">
      <c r="F7040" s="29"/>
      <c r="H7040" s="29"/>
      <c r="O7040" s="15"/>
    </row>
    <row r="7041" spans="6:15" x14ac:dyDescent="0.25">
      <c r="F7041" s="29"/>
      <c r="H7041" s="29"/>
      <c r="O7041" s="15"/>
    </row>
    <row r="7042" spans="6:15" x14ac:dyDescent="0.25">
      <c r="F7042" s="29"/>
      <c r="H7042" s="29"/>
    </row>
    <row r="7043" spans="6:15" x14ac:dyDescent="0.25">
      <c r="F7043" s="29"/>
      <c r="H7043" s="29"/>
    </row>
    <row r="7044" spans="6:15" x14ac:dyDescent="0.25">
      <c r="F7044" s="29"/>
      <c r="H7044" s="29"/>
    </row>
    <row r="7045" spans="6:15" x14ac:dyDescent="0.25">
      <c r="F7045" s="29"/>
      <c r="H7045" s="29"/>
    </row>
    <row r="7046" spans="6:15" x14ac:dyDescent="0.25">
      <c r="F7046" s="29"/>
      <c r="H7046" s="29"/>
    </row>
    <row r="7047" spans="6:15" x14ac:dyDescent="0.25">
      <c r="F7047" s="29"/>
      <c r="H7047" s="29"/>
    </row>
    <row r="7048" spans="6:15" x14ac:dyDescent="0.25">
      <c r="F7048" s="29"/>
      <c r="H7048" s="29"/>
    </row>
    <row r="7049" spans="6:15" x14ac:dyDescent="0.25">
      <c r="F7049" s="29"/>
      <c r="H7049" s="29"/>
    </row>
    <row r="7050" spans="6:15" x14ac:dyDescent="0.25">
      <c r="F7050" s="29"/>
      <c r="H7050" s="29"/>
    </row>
    <row r="7051" spans="6:15" x14ac:dyDescent="0.25">
      <c r="F7051" s="29"/>
      <c r="H7051" s="29"/>
    </row>
    <row r="7052" spans="6:15" x14ac:dyDescent="0.25">
      <c r="F7052" s="29"/>
      <c r="H7052" s="29"/>
    </row>
    <row r="7053" spans="6:15" x14ac:dyDescent="0.25">
      <c r="F7053" s="29"/>
      <c r="H7053" s="29"/>
    </row>
    <row r="7054" spans="6:15" x14ac:dyDescent="0.25">
      <c r="F7054" s="29"/>
      <c r="H7054" s="29"/>
    </row>
    <row r="7055" spans="6:15" x14ac:dyDescent="0.25">
      <c r="F7055" s="29"/>
      <c r="H7055" s="29"/>
    </row>
    <row r="7056" spans="6:15" x14ac:dyDescent="0.25">
      <c r="F7056" s="29"/>
      <c r="H7056" s="29"/>
    </row>
    <row r="7057" spans="6:8" x14ac:dyDescent="0.25">
      <c r="F7057" s="29"/>
      <c r="H7057" s="29"/>
    </row>
    <row r="7058" spans="6:8" x14ac:dyDescent="0.25">
      <c r="F7058" s="29"/>
      <c r="H7058" s="29"/>
    </row>
    <row r="7059" spans="6:8" x14ac:dyDescent="0.25">
      <c r="F7059" s="29"/>
      <c r="H7059" s="29"/>
    </row>
    <row r="7060" spans="6:8" x14ac:dyDescent="0.25">
      <c r="F7060" s="29"/>
      <c r="H7060" s="29"/>
    </row>
    <row r="7061" spans="6:8" x14ac:dyDescent="0.25">
      <c r="F7061" s="29"/>
      <c r="H7061" s="29"/>
    </row>
    <row r="7062" spans="6:8" x14ac:dyDescent="0.25">
      <c r="F7062" s="29"/>
      <c r="H7062" s="29"/>
    </row>
    <row r="7063" spans="6:8" x14ac:dyDescent="0.25">
      <c r="F7063" s="29"/>
      <c r="H7063" s="29"/>
    </row>
    <row r="7064" spans="6:8" x14ac:dyDescent="0.25">
      <c r="F7064" s="29"/>
      <c r="H7064" s="29"/>
    </row>
    <row r="7065" spans="6:8" x14ac:dyDescent="0.25">
      <c r="F7065" s="29"/>
      <c r="H7065" s="29"/>
    </row>
    <row r="7066" spans="6:8" x14ac:dyDescent="0.25">
      <c r="F7066" s="29"/>
      <c r="H7066" s="29"/>
    </row>
    <row r="7067" spans="6:8" x14ac:dyDescent="0.25">
      <c r="F7067" s="29"/>
      <c r="H7067" s="29"/>
    </row>
    <row r="7068" spans="6:8" x14ac:dyDescent="0.25">
      <c r="F7068" s="29"/>
      <c r="H7068" s="29"/>
    </row>
    <row r="7069" spans="6:8" x14ac:dyDescent="0.25">
      <c r="F7069" s="29"/>
      <c r="H7069" s="29"/>
    </row>
    <row r="7070" spans="6:8" x14ac:dyDescent="0.25">
      <c r="F7070" s="29"/>
      <c r="H7070" s="29"/>
    </row>
    <row r="7071" spans="6:8" x14ac:dyDescent="0.25">
      <c r="F7071" s="29"/>
      <c r="H7071" s="29"/>
    </row>
    <row r="7072" spans="6:8" x14ac:dyDescent="0.25">
      <c r="F7072" s="29"/>
      <c r="H7072" s="29"/>
    </row>
    <row r="7073" spans="6:17" x14ac:dyDescent="0.25">
      <c r="F7073" s="29"/>
      <c r="H7073" s="29"/>
    </row>
    <row r="7074" spans="6:17" x14ac:dyDescent="0.25">
      <c r="F7074" s="29"/>
      <c r="H7074" s="29"/>
    </row>
    <row r="7075" spans="6:17" x14ac:dyDescent="0.25">
      <c r="F7075" s="29"/>
      <c r="H7075" s="29"/>
    </row>
    <row r="7076" spans="6:17" x14ac:dyDescent="0.25">
      <c r="F7076" s="29"/>
      <c r="H7076" s="29"/>
    </row>
    <row r="7077" spans="6:17" x14ac:dyDescent="0.25">
      <c r="F7077" s="29"/>
      <c r="H7077" s="29"/>
    </row>
    <row r="7078" spans="6:17" x14ac:dyDescent="0.25">
      <c r="F7078" s="29"/>
      <c r="H7078" s="29"/>
    </row>
    <row r="7079" spans="6:17" x14ac:dyDescent="0.25">
      <c r="F7079" s="29"/>
      <c r="H7079" s="29"/>
      <c r="O7079" s="15"/>
    </row>
    <row r="7080" spans="6:17" x14ac:dyDescent="0.25">
      <c r="F7080" s="29"/>
      <c r="H7080" s="29"/>
      <c r="O7080" s="15"/>
    </row>
    <row r="7081" spans="6:17" x14ac:dyDescent="0.25">
      <c r="F7081" s="29"/>
      <c r="H7081" s="29"/>
      <c r="O7081" s="15"/>
    </row>
    <row r="7082" spans="6:17" x14ac:dyDescent="0.25">
      <c r="F7082" s="29"/>
      <c r="H7082" s="29"/>
      <c r="O7082" s="15"/>
      <c r="Q7082" s="15"/>
    </row>
    <row r="7083" spans="6:17" x14ac:dyDescent="0.25">
      <c r="F7083" s="29"/>
      <c r="H7083" s="29"/>
      <c r="O7083" s="15"/>
    </row>
    <row r="7084" spans="6:17" x14ac:dyDescent="0.25">
      <c r="F7084" s="29"/>
      <c r="H7084" s="29"/>
      <c r="O7084" s="15"/>
    </row>
    <row r="7085" spans="6:17" x14ac:dyDescent="0.25">
      <c r="F7085" s="29"/>
      <c r="H7085" s="29"/>
      <c r="O7085" s="15"/>
    </row>
    <row r="7086" spans="6:17" x14ac:dyDescent="0.25">
      <c r="F7086" s="29"/>
      <c r="H7086" s="29"/>
      <c r="O7086" s="15"/>
    </row>
    <row r="7087" spans="6:17" x14ac:dyDescent="0.25">
      <c r="F7087" s="29"/>
      <c r="H7087" s="29"/>
      <c r="O7087" s="15"/>
    </row>
    <row r="7088" spans="6:17" x14ac:dyDescent="0.25">
      <c r="F7088" s="29"/>
      <c r="H7088" s="29"/>
      <c r="O7088" s="15"/>
    </row>
    <row r="7089" spans="6:17" x14ac:dyDescent="0.25">
      <c r="F7089" s="29"/>
      <c r="H7089" s="29"/>
      <c r="J7089" s="38"/>
      <c r="O7089" s="15"/>
    </row>
    <row r="7090" spans="6:17" x14ac:dyDescent="0.25">
      <c r="F7090" s="29"/>
      <c r="H7090" s="29"/>
      <c r="O7090" s="15"/>
    </row>
    <row r="7091" spans="6:17" x14ac:dyDescent="0.25">
      <c r="F7091" s="29"/>
      <c r="H7091" s="29"/>
      <c r="O7091" s="15"/>
    </row>
    <row r="7092" spans="6:17" x14ac:dyDescent="0.25">
      <c r="F7092" s="29"/>
      <c r="H7092" s="29"/>
      <c r="O7092" s="15"/>
    </row>
    <row r="7093" spans="6:17" x14ac:dyDescent="0.25">
      <c r="F7093" s="29"/>
      <c r="H7093" s="29"/>
      <c r="O7093" s="15"/>
    </row>
    <row r="7094" spans="6:17" x14ac:dyDescent="0.25">
      <c r="F7094" s="29"/>
      <c r="H7094" s="29"/>
      <c r="O7094" s="15"/>
    </row>
    <row r="7095" spans="6:17" x14ac:dyDescent="0.25">
      <c r="F7095" s="29"/>
      <c r="H7095" s="29"/>
      <c r="O7095" s="15"/>
    </row>
    <row r="7096" spans="6:17" x14ac:dyDescent="0.25">
      <c r="F7096" s="29"/>
      <c r="H7096" s="29"/>
      <c r="O7096" s="15"/>
    </row>
    <row r="7097" spans="6:17" x14ac:dyDescent="0.25">
      <c r="F7097" s="29"/>
      <c r="H7097" s="29"/>
      <c r="O7097" s="15"/>
    </row>
    <row r="7098" spans="6:17" x14ac:dyDescent="0.25">
      <c r="F7098" s="29"/>
      <c r="H7098" s="29"/>
      <c r="O7098" s="15"/>
    </row>
    <row r="7099" spans="6:17" x14ac:dyDescent="0.25">
      <c r="F7099" s="29"/>
      <c r="H7099" s="29"/>
      <c r="O7099" s="15"/>
      <c r="Q7099" s="15"/>
    </row>
    <row r="7100" spans="6:17" x14ac:dyDescent="0.25">
      <c r="F7100" s="29"/>
      <c r="H7100" s="29"/>
      <c r="O7100" s="15"/>
    </row>
    <row r="7101" spans="6:17" x14ac:dyDescent="0.25">
      <c r="F7101" s="29"/>
      <c r="H7101" s="29"/>
      <c r="O7101" s="15"/>
    </row>
    <row r="7102" spans="6:17" x14ac:dyDescent="0.25">
      <c r="F7102" s="29"/>
      <c r="H7102" s="29"/>
      <c r="O7102" s="15"/>
    </row>
    <row r="7103" spans="6:17" x14ac:dyDescent="0.25">
      <c r="F7103" s="29"/>
      <c r="H7103" s="29"/>
      <c r="O7103" s="15"/>
    </row>
    <row r="7104" spans="6:17" x14ac:dyDescent="0.25">
      <c r="F7104" s="29"/>
      <c r="H7104" s="29"/>
      <c r="O7104" s="15"/>
    </row>
    <row r="7105" spans="6:15" x14ac:dyDescent="0.25">
      <c r="F7105" s="29"/>
      <c r="H7105" s="29"/>
      <c r="O7105" s="15"/>
    </row>
    <row r="7106" spans="6:15" x14ac:dyDescent="0.25">
      <c r="F7106" s="29"/>
      <c r="H7106" s="29"/>
      <c r="O7106" s="15"/>
    </row>
    <row r="7107" spans="6:15" x14ac:dyDescent="0.25">
      <c r="F7107" s="29"/>
      <c r="H7107" s="29"/>
      <c r="O7107" s="15"/>
    </row>
    <row r="7108" spans="6:15" x14ac:dyDescent="0.25">
      <c r="F7108" s="29"/>
      <c r="H7108" s="29"/>
      <c r="O7108" s="40"/>
    </row>
    <row r="7109" spans="6:15" x14ac:dyDescent="0.25">
      <c r="F7109" s="29"/>
      <c r="H7109" s="29"/>
    </row>
    <row r="7110" spans="6:15" x14ac:dyDescent="0.25">
      <c r="F7110" s="29"/>
      <c r="H7110" s="29"/>
    </row>
    <row r="7111" spans="6:15" x14ac:dyDescent="0.25">
      <c r="F7111" s="29"/>
      <c r="H7111" s="29"/>
    </row>
    <row r="7112" spans="6:15" x14ac:dyDescent="0.25">
      <c r="F7112" s="29"/>
      <c r="H7112" s="29"/>
    </row>
    <row r="7113" spans="6:15" x14ac:dyDescent="0.25">
      <c r="F7113" s="29"/>
      <c r="H7113" s="29"/>
    </row>
    <row r="7114" spans="6:15" x14ac:dyDescent="0.25">
      <c r="F7114" s="29"/>
      <c r="H7114" s="29"/>
    </row>
    <row r="7115" spans="6:15" x14ac:dyDescent="0.25">
      <c r="F7115" s="29"/>
      <c r="H7115" s="29"/>
    </row>
    <row r="7116" spans="6:15" x14ac:dyDescent="0.25">
      <c r="F7116" s="29"/>
      <c r="H7116" s="29"/>
      <c r="O7116" s="15"/>
    </row>
    <row r="7117" spans="6:15" x14ac:dyDescent="0.25">
      <c r="F7117" s="29"/>
      <c r="H7117" s="29"/>
      <c r="O7117" s="39"/>
    </row>
    <row r="7118" spans="6:15" x14ac:dyDescent="0.25">
      <c r="F7118" s="29"/>
      <c r="H7118" s="29"/>
      <c r="O7118" s="39"/>
    </row>
    <row r="7119" spans="6:15" x14ac:dyDescent="0.25">
      <c r="F7119" s="29"/>
      <c r="H7119" s="29"/>
      <c r="O7119" s="39"/>
    </row>
    <row r="7120" spans="6:15" x14ac:dyDescent="0.25">
      <c r="F7120" s="29"/>
      <c r="H7120" s="29"/>
      <c r="O7120" s="39"/>
    </row>
    <row r="7121" spans="6:17" x14ac:dyDescent="0.25">
      <c r="F7121" s="29"/>
      <c r="H7121" s="29"/>
      <c r="O7121" s="39"/>
    </row>
    <row r="7122" spans="6:17" x14ac:dyDescent="0.25">
      <c r="F7122" s="29"/>
      <c r="H7122" s="29"/>
      <c r="O7122" s="39"/>
      <c r="Q7122" s="39"/>
    </row>
    <row r="7123" spans="6:17" x14ac:dyDescent="0.25">
      <c r="F7123" s="29"/>
      <c r="H7123" s="29"/>
    </row>
    <row r="7124" spans="6:17" x14ac:dyDescent="0.25">
      <c r="F7124" s="29"/>
      <c r="H7124" s="29"/>
    </row>
    <row r="7125" spans="6:17" x14ac:dyDescent="0.25">
      <c r="F7125" s="29"/>
      <c r="H7125" s="29"/>
    </row>
    <row r="7126" spans="6:17" x14ac:dyDescent="0.25">
      <c r="F7126" s="29"/>
      <c r="H7126" s="29"/>
      <c r="O7126" s="39"/>
    </row>
    <row r="7127" spans="6:17" x14ac:dyDescent="0.25">
      <c r="F7127" s="29"/>
      <c r="H7127" s="29"/>
      <c r="O7127" s="39"/>
    </row>
    <row r="7128" spans="6:17" x14ac:dyDescent="0.25">
      <c r="F7128" s="29"/>
      <c r="H7128" s="29"/>
      <c r="O7128" s="15"/>
    </row>
    <row r="7129" spans="6:17" x14ac:dyDescent="0.25">
      <c r="F7129" s="29"/>
      <c r="H7129" s="29"/>
      <c r="O7129" s="39"/>
    </row>
    <row r="7130" spans="6:17" x14ac:dyDescent="0.25">
      <c r="F7130" s="29"/>
      <c r="H7130" s="29"/>
      <c r="O7130" s="39"/>
    </row>
    <row r="7131" spans="6:17" x14ac:dyDescent="0.25">
      <c r="F7131" s="29"/>
      <c r="H7131" s="29"/>
      <c r="O7131" s="39"/>
    </row>
    <row r="7132" spans="6:17" x14ac:dyDescent="0.25">
      <c r="F7132" s="29"/>
      <c r="H7132" s="29"/>
      <c r="O7132" s="39"/>
    </row>
    <row r="7133" spans="6:17" x14ac:dyDescent="0.25">
      <c r="F7133" s="29"/>
      <c r="H7133" s="29"/>
      <c r="O7133" s="39"/>
    </row>
    <row r="7134" spans="6:17" x14ac:dyDescent="0.25">
      <c r="F7134" s="29"/>
      <c r="H7134" s="29"/>
      <c r="O7134" s="39"/>
    </row>
    <row r="7135" spans="6:17" x14ac:dyDescent="0.25">
      <c r="F7135" s="29"/>
      <c r="H7135" s="29"/>
      <c r="O7135" s="39"/>
    </row>
    <row r="7136" spans="6:17" x14ac:dyDescent="0.25">
      <c r="F7136" s="29"/>
      <c r="H7136" s="29"/>
      <c r="O7136" s="39"/>
    </row>
    <row r="7137" spans="6:17" x14ac:dyDescent="0.25">
      <c r="F7137" s="29"/>
      <c r="H7137" s="29"/>
      <c r="O7137" s="39"/>
    </row>
    <row r="7138" spans="6:17" x14ac:dyDescent="0.25">
      <c r="F7138" s="29"/>
      <c r="H7138" s="29"/>
      <c r="O7138" s="39"/>
      <c r="Q7138" s="39"/>
    </row>
    <row r="7139" spans="6:17" x14ac:dyDescent="0.25">
      <c r="F7139" s="29"/>
      <c r="H7139" s="29"/>
      <c r="O7139" s="39"/>
    </row>
    <row r="7140" spans="6:17" x14ac:dyDescent="0.25">
      <c r="F7140" s="29"/>
      <c r="H7140" s="29"/>
      <c r="O7140" s="40"/>
    </row>
    <row r="7141" spans="6:17" x14ac:dyDescent="0.25">
      <c r="F7141" s="29"/>
      <c r="H7141" s="29"/>
      <c r="J7141" s="41"/>
      <c r="O7141" s="39"/>
    </row>
    <row r="7142" spans="6:17" x14ac:dyDescent="0.25">
      <c r="F7142" s="29"/>
      <c r="H7142" s="29"/>
      <c r="O7142" s="39"/>
    </row>
    <row r="7143" spans="6:17" x14ac:dyDescent="0.25">
      <c r="F7143" s="29"/>
      <c r="H7143" s="29"/>
      <c r="O7143" s="39"/>
    </row>
    <row r="7144" spans="6:17" x14ac:dyDescent="0.25">
      <c r="F7144" s="29"/>
      <c r="H7144" s="29"/>
      <c r="O7144" s="39"/>
    </row>
    <row r="7145" spans="6:17" x14ac:dyDescent="0.25">
      <c r="F7145" s="29"/>
      <c r="H7145" s="29"/>
      <c r="O7145" s="39"/>
    </row>
    <row r="7146" spans="6:17" x14ac:dyDescent="0.25">
      <c r="F7146" s="29"/>
      <c r="H7146" s="29"/>
      <c r="O7146" s="39"/>
    </row>
    <row r="7147" spans="6:17" x14ac:dyDescent="0.25">
      <c r="F7147" s="29"/>
      <c r="H7147" s="29"/>
      <c r="O7147" s="39"/>
    </row>
    <row r="7148" spans="6:17" x14ac:dyDescent="0.25">
      <c r="F7148" s="29"/>
      <c r="H7148" s="29"/>
      <c r="O7148" s="39"/>
    </row>
    <row r="7149" spans="6:17" x14ac:dyDescent="0.25">
      <c r="F7149" s="29"/>
      <c r="H7149" s="29"/>
      <c r="O7149" s="39"/>
    </row>
    <row r="7150" spans="6:17" x14ac:dyDescent="0.25">
      <c r="F7150" s="29"/>
      <c r="H7150" s="29"/>
      <c r="O7150" s="39"/>
    </row>
    <row r="7151" spans="6:17" x14ac:dyDescent="0.25">
      <c r="F7151" s="29"/>
      <c r="H7151" s="29"/>
      <c r="O7151" s="39"/>
    </row>
    <row r="7152" spans="6:17" x14ac:dyDescent="0.25">
      <c r="F7152" s="29"/>
      <c r="H7152" s="29"/>
      <c r="O7152" s="39"/>
    </row>
    <row r="7153" spans="6:15" x14ac:dyDescent="0.25">
      <c r="F7153" s="29"/>
      <c r="H7153" s="29"/>
      <c r="O7153" s="39"/>
    </row>
    <row r="7154" spans="6:15" x14ac:dyDescent="0.25">
      <c r="F7154" s="29"/>
      <c r="H7154" s="29"/>
      <c r="O7154" s="39"/>
    </row>
    <row r="7155" spans="6:15" x14ac:dyDescent="0.25">
      <c r="F7155" s="29"/>
      <c r="H7155" s="29"/>
      <c r="O7155" s="39"/>
    </row>
    <row r="7156" spans="6:15" x14ac:dyDescent="0.25">
      <c r="F7156" s="29"/>
      <c r="H7156" s="29"/>
      <c r="O7156" s="39"/>
    </row>
    <row r="7157" spans="6:15" x14ac:dyDescent="0.25">
      <c r="F7157" s="29"/>
      <c r="H7157" s="29"/>
      <c r="O7157" s="39"/>
    </row>
    <row r="7158" spans="6:15" x14ac:dyDescent="0.25">
      <c r="F7158" s="29"/>
      <c r="H7158" s="29"/>
    </row>
    <row r="7159" spans="6:15" x14ac:dyDescent="0.25">
      <c r="F7159" s="29"/>
      <c r="H7159" s="29"/>
    </row>
    <row r="7160" spans="6:15" x14ac:dyDescent="0.25">
      <c r="F7160" s="29"/>
      <c r="H7160" s="29"/>
    </row>
    <row r="7161" spans="6:15" x14ac:dyDescent="0.25">
      <c r="F7161" s="29"/>
      <c r="H7161" s="29"/>
    </row>
    <row r="7162" spans="6:15" x14ac:dyDescent="0.25">
      <c r="F7162" s="29"/>
      <c r="H7162" s="29"/>
    </row>
    <row r="7163" spans="6:15" x14ac:dyDescent="0.25">
      <c r="F7163" s="29"/>
      <c r="H7163" s="29"/>
    </row>
    <row r="7164" spans="6:15" x14ac:dyDescent="0.25">
      <c r="F7164" s="29"/>
      <c r="H7164" s="29"/>
    </row>
    <row r="7165" spans="6:15" x14ac:dyDescent="0.25">
      <c r="F7165" s="29"/>
      <c r="H7165" s="29"/>
    </row>
    <row r="7166" spans="6:15" x14ac:dyDescent="0.25">
      <c r="F7166" s="29"/>
      <c r="H7166" s="29"/>
    </row>
    <row r="7167" spans="6:15" x14ac:dyDescent="0.25">
      <c r="F7167" s="29"/>
      <c r="H7167" s="29"/>
    </row>
    <row r="7168" spans="6:15" x14ac:dyDescent="0.25">
      <c r="F7168" s="29"/>
      <c r="H7168" s="29"/>
    </row>
    <row r="7169" spans="6:15" x14ac:dyDescent="0.25">
      <c r="F7169" s="29"/>
      <c r="H7169" s="29"/>
      <c r="O7169" s="15"/>
    </row>
    <row r="7170" spans="6:15" x14ac:dyDescent="0.25">
      <c r="F7170" s="29"/>
      <c r="H7170" s="29"/>
      <c r="O7170" s="15"/>
    </row>
    <row r="7171" spans="6:15" x14ac:dyDescent="0.25">
      <c r="F7171" s="29"/>
      <c r="H7171" s="29"/>
      <c r="O7171" s="15"/>
    </row>
    <row r="7172" spans="6:15" x14ac:dyDescent="0.25">
      <c r="F7172" s="29"/>
      <c r="H7172" s="29"/>
      <c r="J7172" s="38"/>
      <c r="O7172" s="15"/>
    </row>
    <row r="7173" spans="6:15" x14ac:dyDescent="0.25">
      <c r="F7173" s="29"/>
      <c r="H7173" s="29"/>
      <c r="O7173" s="15"/>
    </row>
    <row r="7174" spans="6:15" x14ac:dyDescent="0.25">
      <c r="F7174" s="29"/>
      <c r="H7174" s="29"/>
      <c r="O7174" s="15"/>
    </row>
    <row r="7175" spans="6:15" x14ac:dyDescent="0.25">
      <c r="F7175" s="29"/>
      <c r="H7175" s="29"/>
      <c r="O7175" s="15"/>
    </row>
    <row r="7176" spans="6:15" x14ac:dyDescent="0.25">
      <c r="F7176" s="29"/>
      <c r="H7176" s="29"/>
      <c r="O7176" s="15"/>
    </row>
    <row r="7177" spans="6:15" x14ac:dyDescent="0.25">
      <c r="F7177" s="29"/>
      <c r="H7177" s="29"/>
      <c r="O7177" s="15"/>
    </row>
    <row r="7178" spans="6:15" x14ac:dyDescent="0.25">
      <c r="F7178" s="29"/>
      <c r="H7178" s="29"/>
      <c r="O7178" s="15"/>
    </row>
    <row r="7179" spans="6:15" x14ac:dyDescent="0.25">
      <c r="F7179" s="29"/>
      <c r="H7179" s="29"/>
      <c r="O7179" s="15"/>
    </row>
    <row r="7180" spans="6:15" x14ac:dyDescent="0.25">
      <c r="F7180" s="29"/>
      <c r="H7180" s="29"/>
      <c r="O7180" s="15"/>
    </row>
    <row r="7181" spans="6:15" x14ac:dyDescent="0.25">
      <c r="F7181" s="29"/>
      <c r="H7181" s="29"/>
      <c r="O7181" s="15"/>
    </row>
    <row r="7182" spans="6:15" x14ac:dyDescent="0.25">
      <c r="F7182" s="29"/>
      <c r="H7182" s="29"/>
      <c r="O7182" s="15"/>
    </row>
    <row r="7183" spans="6:15" x14ac:dyDescent="0.25">
      <c r="F7183" s="29"/>
      <c r="H7183" s="29"/>
      <c r="O7183" s="15"/>
    </row>
    <row r="7184" spans="6:15" x14ac:dyDescent="0.25">
      <c r="F7184" s="29"/>
      <c r="H7184" s="29"/>
      <c r="O7184" s="15"/>
    </row>
    <row r="7185" spans="6:17" x14ac:dyDescent="0.25">
      <c r="F7185" s="29"/>
      <c r="H7185" s="29"/>
      <c r="O7185" s="15"/>
      <c r="Q7185" s="15"/>
    </row>
    <row r="7186" spans="6:17" x14ac:dyDescent="0.25">
      <c r="F7186" s="29"/>
      <c r="H7186" s="29"/>
      <c r="O7186" s="40"/>
      <c r="Q7186" s="15"/>
    </row>
    <row r="7187" spans="6:17" x14ac:dyDescent="0.25">
      <c r="F7187" s="29"/>
      <c r="H7187" s="29"/>
      <c r="O7187" s="40"/>
    </row>
    <row r="7188" spans="6:17" x14ac:dyDescent="0.25">
      <c r="F7188" s="29"/>
      <c r="H7188" s="29"/>
      <c r="O7188" s="15"/>
    </row>
    <row r="7189" spans="6:17" x14ac:dyDescent="0.25">
      <c r="F7189" s="29"/>
      <c r="H7189" s="29"/>
      <c r="O7189" s="15"/>
    </row>
    <row r="7190" spans="6:17" x14ac:dyDescent="0.25">
      <c r="F7190" s="29"/>
      <c r="H7190" s="29"/>
      <c r="O7190" s="15"/>
    </row>
    <row r="7191" spans="6:17" x14ac:dyDescent="0.25">
      <c r="F7191" s="29"/>
      <c r="H7191" s="29"/>
    </row>
    <row r="7192" spans="6:17" x14ac:dyDescent="0.25">
      <c r="F7192" s="29"/>
      <c r="H7192" s="29"/>
    </row>
    <row r="7193" spans="6:17" x14ac:dyDescent="0.25">
      <c r="F7193" s="29"/>
      <c r="H7193" s="29"/>
    </row>
    <row r="7194" spans="6:17" x14ac:dyDescent="0.25">
      <c r="F7194" s="29"/>
      <c r="H7194" s="29"/>
    </row>
    <row r="7195" spans="6:17" x14ac:dyDescent="0.25">
      <c r="F7195" s="29"/>
      <c r="H7195" s="29"/>
    </row>
    <row r="7196" spans="6:17" x14ac:dyDescent="0.25">
      <c r="F7196" s="29"/>
      <c r="H7196" s="29"/>
    </row>
    <row r="7197" spans="6:17" x14ac:dyDescent="0.25">
      <c r="F7197" s="29"/>
      <c r="H7197" s="29"/>
    </row>
    <row r="7198" spans="6:17" x14ac:dyDescent="0.25">
      <c r="F7198" s="29"/>
      <c r="H7198" s="29"/>
    </row>
    <row r="7199" spans="6:17" x14ac:dyDescent="0.25">
      <c r="F7199" s="29"/>
      <c r="H7199" s="29"/>
    </row>
    <row r="7200" spans="6:17" x14ac:dyDescent="0.25">
      <c r="F7200" s="29"/>
      <c r="H7200" s="29"/>
    </row>
    <row r="7201" spans="6:15" x14ac:dyDescent="0.25">
      <c r="F7201" s="29"/>
      <c r="H7201" s="29"/>
    </row>
    <row r="7202" spans="6:15" x14ac:dyDescent="0.25">
      <c r="F7202" s="29"/>
      <c r="H7202" s="29"/>
    </row>
    <row r="7203" spans="6:15" x14ac:dyDescent="0.25">
      <c r="F7203" s="29"/>
      <c r="H7203" s="29"/>
      <c r="O7203" s="15"/>
    </row>
    <row r="7204" spans="6:15" x14ac:dyDescent="0.25">
      <c r="F7204" s="29"/>
      <c r="H7204" s="29"/>
      <c r="O7204" s="15"/>
    </row>
    <row r="7205" spans="6:15" x14ac:dyDescent="0.25">
      <c r="F7205" s="29"/>
      <c r="H7205" s="29"/>
      <c r="O7205" s="15"/>
    </row>
    <row r="7206" spans="6:15" x14ac:dyDescent="0.25">
      <c r="F7206" s="29"/>
      <c r="H7206" s="29"/>
      <c r="O7206" s="15"/>
    </row>
    <row r="7207" spans="6:15" x14ac:dyDescent="0.25">
      <c r="F7207" s="29"/>
      <c r="H7207" s="29"/>
      <c r="O7207" s="15"/>
    </row>
    <row r="7208" spans="6:15" x14ac:dyDescent="0.25">
      <c r="F7208" s="29"/>
      <c r="H7208" s="29"/>
      <c r="O7208" s="15"/>
    </row>
    <row r="7209" spans="6:15" x14ac:dyDescent="0.25">
      <c r="F7209" s="29"/>
      <c r="H7209" s="29"/>
      <c r="O7209" s="15"/>
    </row>
    <row r="7210" spans="6:15" x14ac:dyDescent="0.25">
      <c r="F7210" s="29"/>
      <c r="H7210" s="29"/>
      <c r="O7210" s="15"/>
    </row>
    <row r="7211" spans="6:15" x14ac:dyDescent="0.25">
      <c r="F7211" s="29"/>
      <c r="H7211" s="29"/>
      <c r="O7211" s="15"/>
    </row>
    <row r="7212" spans="6:15" x14ac:dyDescent="0.25">
      <c r="F7212" s="29"/>
      <c r="H7212" s="29"/>
      <c r="O7212" s="15"/>
    </row>
    <row r="7213" spans="6:15" x14ac:dyDescent="0.25">
      <c r="F7213" s="29"/>
      <c r="H7213" s="29"/>
      <c r="O7213" s="15"/>
    </row>
    <row r="7214" spans="6:15" x14ac:dyDescent="0.25">
      <c r="F7214" s="29"/>
      <c r="H7214" s="29"/>
      <c r="O7214" s="15"/>
    </row>
    <row r="7215" spans="6:15" x14ac:dyDescent="0.25">
      <c r="F7215" s="29"/>
      <c r="H7215" s="29"/>
      <c r="O7215" s="15"/>
    </row>
    <row r="7216" spans="6:15" x14ac:dyDescent="0.25">
      <c r="F7216" s="29"/>
      <c r="H7216" s="29"/>
      <c r="O7216" s="15"/>
    </row>
    <row r="7217" spans="6:17" x14ac:dyDescent="0.25">
      <c r="F7217" s="29"/>
      <c r="H7217" s="29"/>
      <c r="O7217" s="15"/>
    </row>
    <row r="7218" spans="6:17" x14ac:dyDescent="0.25">
      <c r="F7218" s="29"/>
      <c r="H7218" s="29"/>
      <c r="O7218" s="15"/>
    </row>
    <row r="7219" spans="6:17" x14ac:dyDescent="0.25">
      <c r="F7219" s="29"/>
      <c r="H7219" s="29"/>
      <c r="O7219" s="15"/>
    </row>
    <row r="7220" spans="6:17" x14ac:dyDescent="0.25">
      <c r="F7220" s="29"/>
      <c r="H7220" s="29"/>
      <c r="O7220" s="15"/>
    </row>
    <row r="7221" spans="6:17" x14ac:dyDescent="0.25">
      <c r="F7221" s="29"/>
      <c r="H7221" s="29"/>
      <c r="O7221" s="40"/>
    </row>
    <row r="7222" spans="6:17" x14ac:dyDescent="0.25">
      <c r="F7222" s="29"/>
      <c r="H7222" s="29"/>
      <c r="O7222" s="40"/>
    </row>
    <row r="7223" spans="6:17" x14ac:dyDescent="0.25">
      <c r="F7223" s="29"/>
      <c r="H7223" s="29"/>
      <c r="O7223" s="40"/>
    </row>
    <row r="7224" spans="6:17" x14ac:dyDescent="0.25">
      <c r="F7224" s="29"/>
      <c r="H7224" s="29"/>
      <c r="O7224" s="40"/>
    </row>
    <row r="7225" spans="6:17" x14ac:dyDescent="0.25">
      <c r="F7225" s="29"/>
      <c r="H7225" s="29"/>
      <c r="O7225" s="15"/>
    </row>
    <row r="7226" spans="6:17" x14ac:dyDescent="0.25">
      <c r="F7226" s="29"/>
      <c r="H7226" s="29"/>
      <c r="O7226" s="39"/>
    </row>
    <row r="7227" spans="6:17" x14ac:dyDescent="0.25">
      <c r="F7227" s="29"/>
      <c r="H7227" s="29"/>
      <c r="O7227" s="39"/>
    </row>
    <row r="7228" spans="6:17" x14ac:dyDescent="0.25">
      <c r="F7228" s="29"/>
      <c r="H7228" s="29"/>
      <c r="O7228" s="39"/>
    </row>
    <row r="7229" spans="6:17" x14ac:dyDescent="0.25">
      <c r="F7229" s="29"/>
      <c r="H7229" s="29"/>
      <c r="O7229" s="39"/>
    </row>
    <row r="7230" spans="6:17" x14ac:dyDescent="0.25">
      <c r="F7230" s="29"/>
      <c r="H7230" s="29"/>
      <c r="O7230" s="39"/>
    </row>
    <row r="7231" spans="6:17" x14ac:dyDescent="0.25">
      <c r="F7231" s="29"/>
      <c r="H7231" s="29"/>
      <c r="O7231" s="39"/>
      <c r="Q7231" s="39"/>
    </row>
    <row r="7232" spans="6:17" x14ac:dyDescent="0.25">
      <c r="F7232" s="29"/>
      <c r="H7232" s="29"/>
      <c r="O7232" s="39"/>
    </row>
    <row r="7233" spans="6:15" x14ac:dyDescent="0.25">
      <c r="F7233" s="29"/>
      <c r="H7233" s="29"/>
      <c r="O7233" s="39"/>
    </row>
    <row r="7234" spans="6:15" x14ac:dyDescent="0.25">
      <c r="F7234" s="29"/>
      <c r="H7234" s="29"/>
      <c r="O7234" s="39"/>
    </row>
    <row r="7235" spans="6:15" x14ac:dyDescent="0.25">
      <c r="F7235" s="29"/>
      <c r="H7235" s="29"/>
      <c r="O7235" s="40"/>
    </row>
    <row r="7236" spans="6:15" x14ac:dyDescent="0.25">
      <c r="F7236" s="29"/>
      <c r="H7236" s="29"/>
      <c r="O7236" s="40"/>
    </row>
    <row r="7237" spans="6:15" x14ac:dyDescent="0.25">
      <c r="F7237" s="29"/>
      <c r="H7237" s="29"/>
      <c r="O7237" s="39"/>
    </row>
    <row r="7238" spans="6:15" x14ac:dyDescent="0.25">
      <c r="F7238" s="29"/>
      <c r="H7238" s="29"/>
      <c r="O7238" s="40"/>
    </row>
    <row r="7239" spans="6:15" x14ac:dyDescent="0.25">
      <c r="F7239" s="29"/>
      <c r="H7239" s="29"/>
      <c r="O7239" s="39"/>
    </row>
    <row r="7240" spans="6:15" x14ac:dyDescent="0.25">
      <c r="F7240" s="29"/>
      <c r="H7240" s="29"/>
      <c r="O7240" s="39"/>
    </row>
    <row r="7241" spans="6:15" x14ac:dyDescent="0.25">
      <c r="F7241" s="29"/>
      <c r="H7241" s="29"/>
      <c r="O7241" s="39"/>
    </row>
    <row r="7242" spans="6:15" x14ac:dyDescent="0.25">
      <c r="F7242" s="29"/>
      <c r="H7242" s="29"/>
      <c r="O7242" s="39"/>
    </row>
    <row r="7243" spans="6:15" x14ac:dyDescent="0.25">
      <c r="F7243" s="29"/>
      <c r="H7243" s="29"/>
      <c r="O7243" s="39"/>
    </row>
    <row r="7244" spans="6:15" x14ac:dyDescent="0.25">
      <c r="F7244" s="29"/>
      <c r="H7244" s="29"/>
      <c r="O7244" s="39"/>
    </row>
    <row r="7245" spans="6:15" x14ac:dyDescent="0.25">
      <c r="F7245" s="29"/>
      <c r="H7245" s="29"/>
      <c r="O7245" s="39"/>
    </row>
    <row r="7246" spans="6:15" x14ac:dyDescent="0.25">
      <c r="F7246" s="29"/>
      <c r="H7246" s="29"/>
      <c r="O7246" s="39"/>
    </row>
    <row r="7247" spans="6:15" x14ac:dyDescent="0.25">
      <c r="F7247" s="29"/>
      <c r="H7247" s="29"/>
      <c r="O7247" s="39"/>
    </row>
    <row r="7248" spans="6:15" x14ac:dyDescent="0.25">
      <c r="F7248" s="29"/>
      <c r="H7248" s="29"/>
      <c r="O7248" s="39"/>
    </row>
    <row r="7249" spans="6:15" x14ac:dyDescent="0.25">
      <c r="F7249" s="29"/>
      <c r="H7249" s="29"/>
      <c r="O7249" s="39"/>
    </row>
    <row r="7250" spans="6:15" x14ac:dyDescent="0.25">
      <c r="F7250" s="29"/>
      <c r="H7250" s="29"/>
      <c r="O7250" s="39"/>
    </row>
    <row r="7251" spans="6:15" x14ac:dyDescent="0.25">
      <c r="F7251" s="29"/>
      <c r="H7251" s="29"/>
      <c r="O7251" s="15"/>
    </row>
    <row r="7252" spans="6:15" x14ac:dyDescent="0.25">
      <c r="F7252" s="29"/>
      <c r="H7252" s="29"/>
      <c r="O7252" s="39"/>
    </row>
    <row r="7253" spans="6:15" x14ac:dyDescent="0.25">
      <c r="F7253" s="29"/>
      <c r="H7253" s="29"/>
      <c r="O7253" s="39"/>
    </row>
    <row r="7254" spans="6:15" x14ac:dyDescent="0.25">
      <c r="F7254" s="29"/>
      <c r="H7254" s="29"/>
      <c r="O7254" s="39"/>
    </row>
    <row r="7255" spans="6:15" x14ac:dyDescent="0.25">
      <c r="F7255" s="29"/>
      <c r="H7255" s="29"/>
      <c r="O7255" s="39"/>
    </row>
    <row r="7256" spans="6:15" x14ac:dyDescent="0.25">
      <c r="F7256" s="29"/>
      <c r="H7256" s="29"/>
      <c r="O7256" s="39"/>
    </row>
    <row r="7257" spans="6:15" x14ac:dyDescent="0.25">
      <c r="F7257" s="29"/>
      <c r="H7257" s="29"/>
      <c r="O7257" s="39"/>
    </row>
    <row r="7258" spans="6:15" x14ac:dyDescent="0.25">
      <c r="F7258" s="29"/>
      <c r="H7258" s="29"/>
      <c r="O7258" s="39"/>
    </row>
    <row r="7259" spans="6:15" x14ac:dyDescent="0.25">
      <c r="F7259" s="29"/>
      <c r="H7259" s="29"/>
      <c r="O7259" s="39"/>
    </row>
    <row r="7260" spans="6:15" x14ac:dyDescent="0.25">
      <c r="F7260" s="29"/>
      <c r="H7260" s="29"/>
      <c r="O7260" s="39"/>
    </row>
    <row r="7261" spans="6:15" x14ac:dyDescent="0.25">
      <c r="F7261" s="29"/>
      <c r="H7261" s="29"/>
      <c r="O7261" s="39"/>
    </row>
    <row r="7262" spans="6:15" x14ac:dyDescent="0.25">
      <c r="F7262" s="29"/>
      <c r="H7262" s="29"/>
      <c r="O7262" s="39"/>
    </row>
    <row r="7263" spans="6:15" x14ac:dyDescent="0.25">
      <c r="F7263" s="29"/>
      <c r="H7263" s="29"/>
      <c r="O7263" s="39"/>
    </row>
    <row r="7264" spans="6:15" x14ac:dyDescent="0.25">
      <c r="F7264" s="29"/>
      <c r="H7264" s="29"/>
      <c r="O7264" s="39"/>
    </row>
    <row r="7265" spans="6:15" x14ac:dyDescent="0.25">
      <c r="F7265" s="29"/>
      <c r="H7265" s="29"/>
      <c r="O7265" s="39"/>
    </row>
    <row r="7266" spans="6:15" x14ac:dyDescent="0.25">
      <c r="F7266" s="29"/>
      <c r="H7266" s="29"/>
      <c r="O7266" s="39"/>
    </row>
    <row r="7267" spans="6:15" x14ac:dyDescent="0.25">
      <c r="F7267" s="29"/>
      <c r="H7267" s="29"/>
      <c r="O7267" s="39"/>
    </row>
    <row r="7268" spans="6:15" x14ac:dyDescent="0.25">
      <c r="F7268" s="29"/>
      <c r="H7268" s="29"/>
      <c r="O7268" s="39"/>
    </row>
    <row r="7269" spans="6:15" x14ac:dyDescent="0.25">
      <c r="F7269" s="29"/>
      <c r="H7269" s="29"/>
      <c r="O7269" s="39"/>
    </row>
    <row r="7270" spans="6:15" x14ac:dyDescent="0.25">
      <c r="F7270" s="29"/>
      <c r="H7270" s="29"/>
      <c r="O7270" s="39"/>
    </row>
    <row r="7271" spans="6:15" x14ac:dyDescent="0.25">
      <c r="F7271" s="29"/>
      <c r="H7271" s="29"/>
      <c r="O7271" s="39"/>
    </row>
    <row r="7272" spans="6:15" x14ac:dyDescent="0.25">
      <c r="F7272" s="29"/>
      <c r="H7272" s="29"/>
      <c r="O7272" s="40"/>
    </row>
    <row r="7273" spans="6:15" x14ac:dyDescent="0.25">
      <c r="F7273" s="29"/>
      <c r="H7273" s="29"/>
      <c r="O7273" s="39"/>
    </row>
    <row r="7274" spans="6:15" x14ac:dyDescent="0.25">
      <c r="F7274" s="29"/>
      <c r="H7274" s="29"/>
      <c r="O7274" s="39"/>
    </row>
    <row r="7275" spans="6:15" x14ac:dyDescent="0.25">
      <c r="F7275" s="29"/>
      <c r="H7275" s="29"/>
      <c r="O7275" s="39"/>
    </row>
    <row r="7276" spans="6:15" x14ac:dyDescent="0.25">
      <c r="F7276" s="29"/>
      <c r="H7276" s="29"/>
      <c r="O7276" s="40"/>
    </row>
    <row r="7277" spans="6:15" x14ac:dyDescent="0.25">
      <c r="F7277" s="29"/>
      <c r="H7277" s="29"/>
      <c r="O7277" s="40"/>
    </row>
    <row r="7278" spans="6:15" x14ac:dyDescent="0.25">
      <c r="F7278" s="29"/>
      <c r="H7278" s="29"/>
      <c r="O7278" s="40"/>
    </row>
    <row r="7279" spans="6:15" x14ac:dyDescent="0.25">
      <c r="F7279" s="29"/>
      <c r="H7279" s="29"/>
      <c r="O7279" s="40"/>
    </row>
    <row r="7280" spans="6:15" x14ac:dyDescent="0.25">
      <c r="F7280" s="29"/>
      <c r="H7280" s="29"/>
      <c r="O7280" s="40"/>
    </row>
    <row r="7281" spans="6:15" x14ac:dyDescent="0.25">
      <c r="F7281" s="29"/>
      <c r="H7281" s="29"/>
      <c r="O7281" s="40"/>
    </row>
    <row r="7282" spans="6:15" x14ac:dyDescent="0.25">
      <c r="F7282" s="29"/>
      <c r="H7282" s="29"/>
      <c r="O7282" s="40"/>
    </row>
    <row r="7283" spans="6:15" x14ac:dyDescent="0.25">
      <c r="F7283" s="29"/>
      <c r="H7283" s="29"/>
      <c r="O7283" s="40"/>
    </row>
    <row r="7284" spans="6:15" x14ac:dyDescent="0.25">
      <c r="F7284" s="29"/>
      <c r="H7284" s="29"/>
      <c r="O7284" s="40"/>
    </row>
    <row r="7285" spans="6:15" x14ac:dyDescent="0.25">
      <c r="F7285" s="29"/>
      <c r="H7285" s="29"/>
      <c r="O7285" s="40"/>
    </row>
    <row r="7286" spans="6:15" x14ac:dyDescent="0.25">
      <c r="F7286" s="29"/>
      <c r="H7286" s="29"/>
      <c r="O7286" s="40"/>
    </row>
    <row r="7287" spans="6:15" x14ac:dyDescent="0.25">
      <c r="F7287" s="29"/>
      <c r="H7287" s="29"/>
      <c r="O7287" s="40"/>
    </row>
    <row r="7288" spans="6:15" x14ac:dyDescent="0.25">
      <c r="F7288" s="29"/>
      <c r="H7288" s="29"/>
      <c r="O7288" s="40"/>
    </row>
    <row r="7289" spans="6:15" x14ac:dyDescent="0.25">
      <c r="F7289" s="29"/>
      <c r="H7289" s="29"/>
      <c r="O7289" s="39"/>
    </row>
    <row r="7290" spans="6:15" x14ac:dyDescent="0.25">
      <c r="F7290" s="29"/>
      <c r="H7290" s="29"/>
      <c r="O7290" s="39"/>
    </row>
    <row r="7291" spans="6:15" x14ac:dyDescent="0.25">
      <c r="F7291" s="29"/>
      <c r="H7291" s="29"/>
      <c r="O7291" s="39"/>
    </row>
    <row r="7292" spans="6:15" x14ac:dyDescent="0.25">
      <c r="F7292" s="29"/>
      <c r="H7292" s="29"/>
      <c r="O7292" s="39"/>
    </row>
    <row r="7293" spans="6:15" x14ac:dyDescent="0.25">
      <c r="F7293" s="29"/>
      <c r="H7293" s="29"/>
      <c r="O7293" s="39"/>
    </row>
    <row r="7294" spans="6:15" x14ac:dyDescent="0.25">
      <c r="F7294" s="29"/>
      <c r="H7294" s="29"/>
      <c r="O7294" s="39"/>
    </row>
    <row r="7295" spans="6:15" x14ac:dyDescent="0.25">
      <c r="F7295" s="29"/>
      <c r="H7295" s="29"/>
      <c r="O7295" s="39"/>
    </row>
    <row r="7296" spans="6:15" x14ac:dyDescent="0.25">
      <c r="F7296" s="29"/>
      <c r="H7296" s="29"/>
      <c r="O7296" s="39"/>
    </row>
    <row r="7297" spans="6:17" x14ac:dyDescent="0.25">
      <c r="F7297" s="29"/>
      <c r="H7297" s="29"/>
      <c r="O7297" s="39"/>
    </row>
    <row r="7298" spans="6:17" x14ac:dyDescent="0.25">
      <c r="F7298" s="29"/>
      <c r="H7298" s="29"/>
      <c r="O7298" s="39"/>
      <c r="Q7298" s="39"/>
    </row>
    <row r="7299" spans="6:17" x14ac:dyDescent="0.25">
      <c r="F7299" s="29"/>
      <c r="H7299" s="29"/>
      <c r="O7299" s="39"/>
    </row>
    <row r="7300" spans="6:17" x14ac:dyDescent="0.25">
      <c r="F7300" s="29"/>
      <c r="H7300" s="29"/>
      <c r="O7300" s="39"/>
    </row>
    <row r="7301" spans="6:17" x14ac:dyDescent="0.25">
      <c r="F7301" s="29"/>
      <c r="H7301" s="29"/>
      <c r="M7301" s="41"/>
      <c r="N7301" s="41"/>
      <c r="O7301" s="39"/>
    </row>
    <row r="7302" spans="6:17" x14ac:dyDescent="0.25">
      <c r="F7302" s="29"/>
      <c r="H7302" s="29"/>
    </row>
    <row r="7303" spans="6:17" x14ac:dyDescent="0.25">
      <c r="F7303" s="29"/>
      <c r="H7303" s="29"/>
    </row>
    <row r="7304" spans="6:17" x14ac:dyDescent="0.25">
      <c r="F7304" s="29"/>
      <c r="H7304" s="29"/>
    </row>
    <row r="7305" spans="6:17" x14ac:dyDescent="0.25">
      <c r="F7305" s="29"/>
      <c r="H7305" s="29"/>
      <c r="O7305" s="39"/>
    </row>
    <row r="7306" spans="6:17" x14ac:dyDescent="0.25">
      <c r="F7306" s="29"/>
      <c r="H7306" s="29"/>
      <c r="O7306" s="39"/>
    </row>
    <row r="7307" spans="6:17" x14ac:dyDescent="0.25">
      <c r="F7307" s="29"/>
      <c r="H7307" s="29"/>
      <c r="O7307" s="39"/>
    </row>
    <row r="7308" spans="6:17" x14ac:dyDescent="0.25">
      <c r="F7308" s="29"/>
      <c r="H7308" s="29"/>
      <c r="O7308" s="39"/>
    </row>
    <row r="7309" spans="6:17" x14ac:dyDescent="0.25">
      <c r="F7309" s="29"/>
      <c r="H7309" s="29"/>
      <c r="O7309" s="39"/>
    </row>
    <row r="7310" spans="6:17" x14ac:dyDescent="0.25">
      <c r="F7310" s="29"/>
      <c r="H7310" s="29"/>
      <c r="O7310" s="39"/>
    </row>
    <row r="7311" spans="6:17" x14ac:dyDescent="0.25">
      <c r="F7311" s="29"/>
      <c r="H7311" s="29"/>
    </row>
    <row r="7312" spans="6:17" x14ac:dyDescent="0.25">
      <c r="F7312" s="29"/>
      <c r="H7312" s="29"/>
    </row>
    <row r="7313" spans="6:8" x14ac:dyDescent="0.25">
      <c r="F7313" s="29"/>
      <c r="H7313" s="29"/>
    </row>
    <row r="7314" spans="6:8" x14ac:dyDescent="0.25">
      <c r="F7314" s="29"/>
      <c r="H7314" s="29"/>
    </row>
    <row r="7315" spans="6:8" x14ac:dyDescent="0.25">
      <c r="F7315" s="29"/>
      <c r="H7315" s="29"/>
    </row>
    <row r="7316" spans="6:8" x14ac:dyDescent="0.25">
      <c r="F7316" s="29"/>
      <c r="H7316" s="29"/>
    </row>
    <row r="7317" spans="6:8" x14ac:dyDescent="0.25">
      <c r="F7317" s="29"/>
      <c r="H7317" s="29"/>
    </row>
    <row r="7318" spans="6:8" x14ac:dyDescent="0.25">
      <c r="F7318" s="29"/>
      <c r="H7318" s="29"/>
    </row>
    <row r="7319" spans="6:8" x14ac:dyDescent="0.25">
      <c r="F7319" s="29"/>
      <c r="H7319" s="29"/>
    </row>
    <row r="7320" spans="6:8" x14ac:dyDescent="0.25">
      <c r="F7320" s="29"/>
      <c r="H7320" s="29"/>
    </row>
    <row r="7321" spans="6:8" x14ac:dyDescent="0.25">
      <c r="F7321" s="29"/>
      <c r="H7321" s="29"/>
    </row>
    <row r="7322" spans="6:8" x14ac:dyDescent="0.25">
      <c r="F7322" s="29"/>
      <c r="H7322" s="29"/>
    </row>
    <row r="7323" spans="6:8" x14ac:dyDescent="0.25">
      <c r="F7323" s="29"/>
      <c r="H7323" s="29"/>
    </row>
    <row r="7324" spans="6:8" x14ac:dyDescent="0.25">
      <c r="F7324" s="29"/>
      <c r="H7324" s="29"/>
    </row>
    <row r="7325" spans="6:8" x14ac:dyDescent="0.25">
      <c r="F7325" s="29"/>
      <c r="H7325" s="29"/>
    </row>
    <row r="7326" spans="6:8" x14ac:dyDescent="0.25">
      <c r="F7326" s="29"/>
      <c r="H7326" s="29"/>
    </row>
    <row r="7327" spans="6:8" x14ac:dyDescent="0.25">
      <c r="F7327" s="29"/>
      <c r="H7327" s="29"/>
    </row>
    <row r="7328" spans="6:8" x14ac:dyDescent="0.25">
      <c r="F7328" s="29"/>
      <c r="H7328" s="29"/>
    </row>
    <row r="7329" spans="6:15" x14ac:dyDescent="0.25">
      <c r="F7329" s="29"/>
      <c r="H7329" s="29"/>
    </row>
    <row r="7330" spans="6:15" x14ac:dyDescent="0.25">
      <c r="F7330" s="29"/>
      <c r="H7330" s="29"/>
      <c r="O7330" s="39"/>
    </row>
    <row r="7331" spans="6:15" x14ac:dyDescent="0.25">
      <c r="F7331" s="29"/>
      <c r="H7331" s="29"/>
      <c r="O7331" s="40"/>
    </row>
    <row r="7332" spans="6:15" x14ac:dyDescent="0.25">
      <c r="F7332" s="29"/>
      <c r="H7332" s="29"/>
      <c r="O7332" s="39"/>
    </row>
    <row r="7333" spans="6:15" x14ac:dyDescent="0.25">
      <c r="F7333" s="29"/>
      <c r="H7333" s="29"/>
      <c r="O7333" s="39"/>
    </row>
    <row r="7334" spans="6:15" x14ac:dyDescent="0.25">
      <c r="F7334" s="29"/>
      <c r="H7334" s="29"/>
      <c r="O7334" s="39"/>
    </row>
    <row r="7335" spans="6:15" x14ac:dyDescent="0.25">
      <c r="F7335" s="29"/>
      <c r="H7335" s="29"/>
      <c r="O7335" s="39"/>
    </row>
    <row r="7336" spans="6:15" x14ac:dyDescent="0.25">
      <c r="F7336" s="29"/>
      <c r="H7336" s="29"/>
      <c r="O7336" s="39"/>
    </row>
    <row r="7337" spans="6:15" x14ac:dyDescent="0.25">
      <c r="F7337" s="29"/>
      <c r="H7337" s="29"/>
      <c r="O7337" s="39"/>
    </row>
    <row r="7338" spans="6:15" x14ac:dyDescent="0.25">
      <c r="F7338" s="29"/>
      <c r="H7338" s="29"/>
      <c r="O7338" s="39"/>
    </row>
    <row r="7339" spans="6:15" x14ac:dyDescent="0.25">
      <c r="F7339" s="29"/>
      <c r="H7339" s="29"/>
      <c r="O7339" s="39"/>
    </row>
    <row r="7340" spans="6:15" x14ac:dyDescent="0.25">
      <c r="F7340" s="29"/>
      <c r="H7340" s="29"/>
      <c r="O7340" s="39"/>
    </row>
    <row r="7341" spans="6:15" x14ac:dyDescent="0.25">
      <c r="F7341" s="29"/>
      <c r="H7341" s="29"/>
      <c r="O7341" s="39"/>
    </row>
    <row r="7342" spans="6:15" x14ac:dyDescent="0.25">
      <c r="F7342" s="29"/>
      <c r="H7342" s="29"/>
      <c r="O7342" s="40"/>
    </row>
    <row r="7343" spans="6:15" x14ac:dyDescent="0.25">
      <c r="F7343" s="29"/>
      <c r="H7343" s="29"/>
      <c r="O7343" s="40"/>
    </row>
    <row r="7344" spans="6:15" x14ac:dyDescent="0.25">
      <c r="F7344" s="29"/>
      <c r="H7344" s="29"/>
      <c r="O7344" s="40"/>
    </row>
    <row r="7345" spans="6:15" x14ac:dyDescent="0.25">
      <c r="F7345" s="29"/>
      <c r="H7345" s="29"/>
      <c r="O7345" s="39"/>
    </row>
    <row r="7346" spans="6:15" x14ac:dyDescent="0.25">
      <c r="F7346" s="29"/>
      <c r="H7346" s="29"/>
      <c r="O7346" s="39"/>
    </row>
    <row r="7347" spans="6:15" x14ac:dyDescent="0.25">
      <c r="F7347" s="29"/>
      <c r="H7347" s="29"/>
      <c r="O7347" s="39"/>
    </row>
    <row r="7348" spans="6:15" x14ac:dyDescent="0.25">
      <c r="F7348" s="29"/>
      <c r="H7348" s="29"/>
      <c r="O7348" s="39"/>
    </row>
    <row r="7349" spans="6:15" x14ac:dyDescent="0.25">
      <c r="F7349" s="29"/>
      <c r="H7349" s="29"/>
      <c r="O7349" s="39"/>
    </row>
    <row r="7350" spans="6:15" x14ac:dyDescent="0.25">
      <c r="F7350" s="29"/>
      <c r="H7350" s="29"/>
      <c r="O7350" s="39"/>
    </row>
    <row r="7351" spans="6:15" x14ac:dyDescent="0.25">
      <c r="F7351" s="29"/>
      <c r="H7351" s="29"/>
      <c r="O7351" s="39"/>
    </row>
    <row r="7352" spans="6:15" x14ac:dyDescent="0.25">
      <c r="F7352" s="29"/>
      <c r="H7352" s="29"/>
      <c r="O7352" s="39"/>
    </row>
    <row r="7353" spans="6:15" x14ac:dyDescent="0.25">
      <c r="F7353" s="29"/>
      <c r="H7353" s="29"/>
      <c r="O7353" s="39"/>
    </row>
    <row r="7354" spans="6:15" x14ac:dyDescent="0.25">
      <c r="F7354" s="29"/>
      <c r="H7354" s="29"/>
      <c r="O7354" s="39"/>
    </row>
    <row r="7355" spans="6:15" x14ac:dyDescent="0.25">
      <c r="F7355" s="29"/>
      <c r="H7355" s="29"/>
      <c r="O7355" s="39"/>
    </row>
    <row r="7356" spans="6:15" x14ac:dyDescent="0.25">
      <c r="F7356" s="29"/>
      <c r="H7356" s="29"/>
      <c r="O7356" s="39"/>
    </row>
    <row r="7357" spans="6:15" x14ac:dyDescent="0.25">
      <c r="F7357" s="29"/>
      <c r="H7357" s="29"/>
      <c r="O7357" s="39"/>
    </row>
    <row r="7358" spans="6:15" x14ac:dyDescent="0.25">
      <c r="F7358" s="29"/>
      <c r="H7358" s="29"/>
      <c r="O7358" s="39"/>
    </row>
    <row r="7359" spans="6:15" x14ac:dyDescent="0.25">
      <c r="F7359" s="29"/>
      <c r="H7359" s="29"/>
      <c r="O7359" s="39"/>
    </row>
    <row r="7360" spans="6:15" x14ac:dyDescent="0.25">
      <c r="F7360" s="29"/>
      <c r="H7360" s="29"/>
      <c r="O7360" s="39"/>
    </row>
    <row r="7361" spans="6:17" x14ac:dyDescent="0.25">
      <c r="F7361" s="29"/>
      <c r="H7361" s="29"/>
      <c r="O7361" s="39"/>
    </row>
    <row r="7362" spans="6:17" x14ac:dyDescent="0.25">
      <c r="F7362" s="29"/>
      <c r="H7362" s="29"/>
      <c r="O7362" s="39"/>
    </row>
    <row r="7363" spans="6:17" x14ac:dyDescent="0.25">
      <c r="F7363" s="29"/>
      <c r="H7363" s="29"/>
      <c r="O7363" s="39"/>
    </row>
    <row r="7364" spans="6:17" x14ac:dyDescent="0.25">
      <c r="F7364" s="29"/>
      <c r="H7364" s="29"/>
      <c r="O7364" s="40"/>
    </row>
    <row r="7365" spans="6:17" x14ac:dyDescent="0.25">
      <c r="F7365" s="29"/>
      <c r="H7365" s="29"/>
      <c r="N7365" s="41"/>
      <c r="O7365" s="40"/>
    </row>
    <row r="7366" spans="6:17" x14ac:dyDescent="0.25">
      <c r="F7366" s="29"/>
      <c r="H7366" s="29"/>
      <c r="O7366" s="40"/>
    </row>
    <row r="7367" spans="6:17" x14ac:dyDescent="0.25">
      <c r="F7367" s="29"/>
      <c r="H7367" s="29"/>
      <c r="O7367" s="15"/>
      <c r="Q7367" s="15"/>
    </row>
    <row r="7368" spans="6:17" x14ac:dyDescent="0.25">
      <c r="F7368" s="29"/>
      <c r="H7368" s="29"/>
      <c r="O7368" s="15"/>
    </row>
    <row r="7369" spans="6:17" x14ac:dyDescent="0.25">
      <c r="F7369" s="29"/>
      <c r="H7369" s="29"/>
      <c r="O7369" s="15"/>
    </row>
    <row r="7370" spans="6:17" x14ac:dyDescent="0.25">
      <c r="F7370" s="29"/>
      <c r="H7370" s="29"/>
      <c r="O7370" s="15"/>
    </row>
    <row r="7371" spans="6:17" x14ac:dyDescent="0.25">
      <c r="F7371" s="29"/>
      <c r="H7371" s="29"/>
      <c r="O7371" s="15"/>
    </row>
    <row r="7372" spans="6:17" x14ac:dyDescent="0.25">
      <c r="F7372" s="29"/>
      <c r="H7372" s="29"/>
      <c r="O7372" s="15"/>
    </row>
    <row r="7373" spans="6:17" x14ac:dyDescent="0.25">
      <c r="F7373" s="29"/>
      <c r="H7373" s="29"/>
      <c r="O7373" s="15"/>
      <c r="Q7373" s="15"/>
    </row>
    <row r="7374" spans="6:17" x14ac:dyDescent="0.25">
      <c r="F7374" s="29"/>
      <c r="H7374" s="29"/>
      <c r="O7374" s="15"/>
    </row>
    <row r="7375" spans="6:17" x14ac:dyDescent="0.25">
      <c r="F7375" s="29"/>
      <c r="H7375" s="29"/>
      <c r="O7375" s="15"/>
    </row>
    <row r="7376" spans="6:17" x14ac:dyDescent="0.25">
      <c r="F7376" s="29"/>
      <c r="H7376" s="29"/>
      <c r="O7376" s="15"/>
    </row>
    <row r="7377" spans="6:15" x14ac:dyDescent="0.25">
      <c r="F7377" s="29"/>
      <c r="H7377" s="29"/>
      <c r="O7377" s="15"/>
    </row>
    <row r="7378" spans="6:15" x14ac:dyDescent="0.25">
      <c r="F7378" s="29"/>
      <c r="H7378" s="29"/>
      <c r="O7378" s="15"/>
    </row>
    <row r="7379" spans="6:15" x14ac:dyDescent="0.25">
      <c r="F7379" s="29"/>
      <c r="H7379" s="29"/>
      <c r="O7379" s="15"/>
    </row>
    <row r="7380" spans="6:15" x14ac:dyDescent="0.25">
      <c r="F7380" s="29"/>
      <c r="H7380" s="29"/>
      <c r="O7380" s="15"/>
    </row>
    <row r="7381" spans="6:15" x14ac:dyDescent="0.25">
      <c r="F7381" s="29"/>
      <c r="H7381" s="29"/>
      <c r="O7381" s="15"/>
    </row>
    <row r="7382" spans="6:15" x14ac:dyDescent="0.25">
      <c r="F7382" s="29"/>
      <c r="H7382" s="29"/>
      <c r="O7382" s="15"/>
    </row>
    <row r="7383" spans="6:15" x14ac:dyDescent="0.25">
      <c r="F7383" s="29"/>
      <c r="H7383" s="29"/>
      <c r="O7383" s="15"/>
    </row>
    <row r="7384" spans="6:15" x14ac:dyDescent="0.25">
      <c r="F7384" s="29"/>
      <c r="H7384" s="29"/>
      <c r="O7384" s="15"/>
    </row>
    <row r="7385" spans="6:15" x14ac:dyDescent="0.25">
      <c r="F7385" s="29"/>
      <c r="H7385" s="29"/>
      <c r="O7385" s="15"/>
    </row>
    <row r="7386" spans="6:15" x14ac:dyDescent="0.25">
      <c r="F7386" s="29"/>
      <c r="H7386" s="29"/>
      <c r="O7386" s="15"/>
    </row>
    <row r="7387" spans="6:15" x14ac:dyDescent="0.25">
      <c r="F7387" s="29"/>
      <c r="H7387" s="29"/>
      <c r="O7387" s="15"/>
    </row>
    <row r="7388" spans="6:15" x14ac:dyDescent="0.25">
      <c r="F7388" s="29"/>
      <c r="H7388" s="29"/>
      <c r="O7388" s="15"/>
    </row>
    <row r="7389" spans="6:15" x14ac:dyDescent="0.25">
      <c r="F7389" s="29"/>
      <c r="H7389" s="29"/>
      <c r="O7389" s="15"/>
    </row>
    <row r="7390" spans="6:15" x14ac:dyDescent="0.25">
      <c r="F7390" s="29"/>
      <c r="H7390" s="29"/>
      <c r="O7390" s="15"/>
    </row>
    <row r="7391" spans="6:15" x14ac:dyDescent="0.25">
      <c r="F7391" s="29"/>
      <c r="H7391" s="29"/>
      <c r="O7391" s="15"/>
    </row>
    <row r="7392" spans="6:15" x14ac:dyDescent="0.25">
      <c r="F7392" s="29"/>
      <c r="H7392" s="29"/>
      <c r="O7392" s="15"/>
    </row>
    <row r="7393" spans="6:15" x14ac:dyDescent="0.25">
      <c r="F7393" s="29"/>
      <c r="H7393" s="29"/>
      <c r="O7393" s="15"/>
    </row>
    <row r="7394" spans="6:15" x14ac:dyDescent="0.25">
      <c r="F7394" s="29"/>
      <c r="H7394" s="29"/>
      <c r="O7394" s="15"/>
    </row>
    <row r="7395" spans="6:15" x14ac:dyDescent="0.25">
      <c r="F7395" s="29"/>
      <c r="H7395" s="29"/>
      <c r="O7395" s="15"/>
    </row>
    <row r="7396" spans="6:15" x14ac:dyDescent="0.25">
      <c r="F7396" s="29"/>
      <c r="H7396" s="29"/>
      <c r="O7396" s="15"/>
    </row>
    <row r="7397" spans="6:15" x14ac:dyDescent="0.25">
      <c r="F7397" s="29"/>
      <c r="H7397" s="29"/>
      <c r="O7397" s="15"/>
    </row>
    <row r="7398" spans="6:15" x14ac:dyDescent="0.25">
      <c r="F7398" s="29"/>
      <c r="H7398" s="29"/>
      <c r="O7398" s="15"/>
    </row>
    <row r="7399" spans="6:15" x14ac:dyDescent="0.25">
      <c r="F7399" s="29"/>
      <c r="H7399" s="29"/>
      <c r="O7399" s="15"/>
    </row>
    <row r="7400" spans="6:15" x14ac:dyDescent="0.25">
      <c r="F7400" s="29"/>
      <c r="H7400" s="29"/>
      <c r="O7400" s="15"/>
    </row>
    <row r="7401" spans="6:15" x14ac:dyDescent="0.25">
      <c r="F7401" s="29"/>
      <c r="H7401" s="29"/>
      <c r="O7401" s="15"/>
    </row>
    <row r="7402" spans="6:15" x14ac:dyDescent="0.25">
      <c r="F7402" s="29"/>
      <c r="H7402" s="29"/>
      <c r="O7402" s="15"/>
    </row>
    <row r="7403" spans="6:15" x14ac:dyDescent="0.25">
      <c r="F7403" s="29"/>
      <c r="H7403" s="29"/>
      <c r="O7403" s="15"/>
    </row>
    <row r="7404" spans="6:15" x14ac:dyDescent="0.25">
      <c r="F7404" s="29"/>
      <c r="H7404" s="29"/>
      <c r="O7404" s="15"/>
    </row>
    <row r="7405" spans="6:15" x14ac:dyDescent="0.25">
      <c r="F7405" s="29"/>
      <c r="H7405" s="29"/>
      <c r="O7405" s="15"/>
    </row>
    <row r="7406" spans="6:15" x14ac:dyDescent="0.25">
      <c r="F7406" s="29"/>
      <c r="H7406" s="29"/>
      <c r="O7406" s="15"/>
    </row>
    <row r="7407" spans="6:15" x14ac:dyDescent="0.25">
      <c r="F7407" s="29"/>
      <c r="H7407" s="29"/>
      <c r="O7407" s="15"/>
    </row>
    <row r="7408" spans="6:15" x14ac:dyDescent="0.25">
      <c r="F7408" s="29"/>
      <c r="H7408" s="29"/>
      <c r="O7408" s="15"/>
    </row>
    <row r="7409" spans="6:15" x14ac:dyDescent="0.25">
      <c r="F7409" s="29"/>
      <c r="H7409" s="29"/>
      <c r="O7409" s="15"/>
    </row>
    <row r="7410" spans="6:15" x14ac:dyDescent="0.25">
      <c r="F7410" s="29"/>
      <c r="H7410" s="29"/>
      <c r="O7410" s="15"/>
    </row>
    <row r="7411" spans="6:15" x14ac:dyDescent="0.25">
      <c r="F7411" s="29"/>
      <c r="H7411" s="29"/>
      <c r="O7411" s="15"/>
    </row>
    <row r="7412" spans="6:15" x14ac:dyDescent="0.25">
      <c r="F7412" s="29"/>
      <c r="H7412" s="29"/>
      <c r="O7412" s="15"/>
    </row>
    <row r="7413" spans="6:15" x14ac:dyDescent="0.25">
      <c r="F7413" s="29"/>
      <c r="H7413" s="29"/>
      <c r="O7413" s="15"/>
    </row>
    <row r="7414" spans="6:15" x14ac:dyDescent="0.25">
      <c r="F7414" s="29"/>
      <c r="H7414" s="29"/>
      <c r="O7414" s="15"/>
    </row>
    <row r="7415" spans="6:15" x14ac:dyDescent="0.25">
      <c r="F7415" s="29"/>
      <c r="H7415" s="29"/>
      <c r="O7415" s="15"/>
    </row>
    <row r="7416" spans="6:15" x14ac:dyDescent="0.25">
      <c r="F7416" s="29"/>
      <c r="H7416" s="29"/>
      <c r="O7416" s="15"/>
    </row>
    <row r="7417" spans="6:15" x14ac:dyDescent="0.25">
      <c r="F7417" s="29"/>
      <c r="H7417" s="29"/>
      <c r="O7417" s="15"/>
    </row>
    <row r="7418" spans="6:15" x14ac:dyDescent="0.25">
      <c r="F7418" s="29"/>
      <c r="H7418" s="29"/>
      <c r="O7418" s="15"/>
    </row>
    <row r="7419" spans="6:15" x14ac:dyDescent="0.25">
      <c r="F7419" s="29"/>
      <c r="H7419" s="29"/>
      <c r="O7419" s="15"/>
    </row>
    <row r="7420" spans="6:15" x14ac:dyDescent="0.25">
      <c r="F7420" s="29"/>
      <c r="H7420" s="29"/>
      <c r="O7420" s="40"/>
    </row>
    <row r="7421" spans="6:15" x14ac:dyDescent="0.25">
      <c r="F7421" s="29"/>
      <c r="H7421" s="29"/>
      <c r="O7421" s="40"/>
    </row>
    <row r="7422" spans="6:15" x14ac:dyDescent="0.25">
      <c r="F7422" s="29"/>
      <c r="H7422" s="29"/>
      <c r="O7422" s="40"/>
    </row>
    <row r="7423" spans="6:15" x14ac:dyDescent="0.25">
      <c r="F7423" s="29"/>
      <c r="H7423" s="29"/>
      <c r="O7423" s="40"/>
    </row>
    <row r="7424" spans="6:15" x14ac:dyDescent="0.25">
      <c r="F7424" s="29"/>
      <c r="H7424" s="29"/>
      <c r="O7424" s="40"/>
    </row>
    <row r="7425" spans="6:15" x14ac:dyDescent="0.25">
      <c r="F7425" s="29"/>
      <c r="H7425" s="29"/>
      <c r="O7425" s="40"/>
    </row>
    <row r="7426" spans="6:15" x14ac:dyDescent="0.25">
      <c r="F7426" s="29"/>
      <c r="H7426" s="29"/>
      <c r="O7426" s="40"/>
    </row>
    <row r="7427" spans="6:15" x14ac:dyDescent="0.25">
      <c r="F7427" s="29"/>
      <c r="H7427" s="29"/>
      <c r="O7427" s="40"/>
    </row>
    <row r="7428" spans="6:15" x14ac:dyDescent="0.25">
      <c r="F7428" s="29"/>
      <c r="H7428" s="29"/>
      <c r="O7428" s="40"/>
    </row>
    <row r="7429" spans="6:15" x14ac:dyDescent="0.25">
      <c r="F7429" s="29"/>
      <c r="H7429" s="29"/>
      <c r="O7429" s="15"/>
    </row>
    <row r="7430" spans="6:15" x14ac:dyDescent="0.25">
      <c r="F7430" s="29"/>
      <c r="H7430" s="29"/>
      <c r="O7430" s="15"/>
    </row>
    <row r="7431" spans="6:15" x14ac:dyDescent="0.25">
      <c r="F7431" s="29"/>
      <c r="H7431" s="29"/>
      <c r="O7431" s="15"/>
    </row>
    <row r="7432" spans="6:15" x14ac:dyDescent="0.25">
      <c r="F7432" s="29"/>
      <c r="H7432" s="29"/>
      <c r="O7432" s="15"/>
    </row>
    <row r="7433" spans="6:15" x14ac:dyDescent="0.25">
      <c r="F7433" s="29"/>
      <c r="H7433" s="29"/>
      <c r="O7433" s="15"/>
    </row>
    <row r="7434" spans="6:15" x14ac:dyDescent="0.25">
      <c r="F7434" s="29"/>
      <c r="H7434" s="29"/>
      <c r="O7434" s="15"/>
    </row>
    <row r="7435" spans="6:15" x14ac:dyDescent="0.25">
      <c r="F7435" s="29"/>
      <c r="H7435" s="29"/>
      <c r="O7435" s="15"/>
    </row>
    <row r="7436" spans="6:15" x14ac:dyDescent="0.25">
      <c r="F7436" s="29"/>
      <c r="H7436" s="29"/>
      <c r="O7436" s="15"/>
    </row>
    <row r="7437" spans="6:15" x14ac:dyDescent="0.25">
      <c r="F7437" s="29"/>
      <c r="H7437" s="29"/>
      <c r="O7437" s="15"/>
    </row>
    <row r="7438" spans="6:15" x14ac:dyDescent="0.25">
      <c r="F7438" s="29"/>
      <c r="H7438" s="29"/>
      <c r="O7438" s="15"/>
    </row>
    <row r="7439" spans="6:15" x14ac:dyDescent="0.25">
      <c r="F7439" s="29"/>
      <c r="H7439" s="29"/>
      <c r="O7439" s="15"/>
    </row>
    <row r="7440" spans="6:15" x14ac:dyDescent="0.25">
      <c r="F7440" s="29"/>
      <c r="H7440" s="29"/>
      <c r="O7440" s="15"/>
    </row>
    <row r="7441" spans="6:15" x14ac:dyDescent="0.25">
      <c r="F7441" s="29"/>
      <c r="H7441" s="29"/>
      <c r="O7441" s="15"/>
    </row>
    <row r="7442" spans="6:15" x14ac:dyDescent="0.25">
      <c r="F7442" s="29"/>
      <c r="H7442" s="29"/>
      <c r="O7442" s="15"/>
    </row>
    <row r="7443" spans="6:15" x14ac:dyDescent="0.25">
      <c r="F7443" s="29"/>
      <c r="H7443" s="29"/>
      <c r="O7443" s="15"/>
    </row>
    <row r="7444" spans="6:15" x14ac:dyDescent="0.25">
      <c r="F7444" s="29"/>
      <c r="H7444" s="29"/>
      <c r="O7444" s="15"/>
    </row>
    <row r="7445" spans="6:15" x14ac:dyDescent="0.25">
      <c r="F7445" s="29"/>
      <c r="H7445" s="29"/>
      <c r="O7445" s="15"/>
    </row>
    <row r="7446" spans="6:15" x14ac:dyDescent="0.25">
      <c r="F7446" s="29"/>
      <c r="H7446" s="29"/>
      <c r="O7446" s="15"/>
    </row>
    <row r="7447" spans="6:15" x14ac:dyDescent="0.25">
      <c r="F7447" s="29"/>
      <c r="H7447" s="29"/>
      <c r="O7447" s="15"/>
    </row>
    <row r="7448" spans="6:15" x14ac:dyDescent="0.25">
      <c r="F7448" s="29"/>
      <c r="H7448" s="29"/>
      <c r="O7448" s="15"/>
    </row>
    <row r="7449" spans="6:15" x14ac:dyDescent="0.25">
      <c r="F7449" s="29"/>
      <c r="H7449" s="29"/>
      <c r="O7449" s="15"/>
    </row>
    <row r="7450" spans="6:15" x14ac:dyDescent="0.25">
      <c r="F7450" s="29"/>
      <c r="H7450" s="29"/>
      <c r="O7450" s="15"/>
    </row>
    <row r="7451" spans="6:15" x14ac:dyDescent="0.25">
      <c r="F7451" s="29"/>
      <c r="H7451" s="29"/>
      <c r="O7451" s="15"/>
    </row>
    <row r="7452" spans="6:15" x14ac:dyDescent="0.25">
      <c r="F7452" s="29"/>
      <c r="H7452" s="29"/>
      <c r="O7452" s="15"/>
    </row>
    <row r="7453" spans="6:15" x14ac:dyDescent="0.25">
      <c r="F7453" s="29"/>
      <c r="H7453" s="29"/>
      <c r="O7453" s="15"/>
    </row>
    <row r="7454" spans="6:15" x14ac:dyDescent="0.25">
      <c r="F7454" s="29"/>
      <c r="H7454" s="29"/>
      <c r="O7454" s="15"/>
    </row>
    <row r="7455" spans="6:15" x14ac:dyDescent="0.25">
      <c r="F7455" s="29"/>
      <c r="H7455" s="29"/>
      <c r="O7455" s="15"/>
    </row>
    <row r="7456" spans="6:15" x14ac:dyDescent="0.25">
      <c r="F7456" s="29"/>
      <c r="H7456" s="29"/>
      <c r="O7456" s="15"/>
    </row>
    <row r="7457" spans="6:15" x14ac:dyDescent="0.25">
      <c r="F7457" s="29"/>
      <c r="H7457" s="29"/>
      <c r="O7457" s="15"/>
    </row>
    <row r="7458" spans="6:15" x14ac:dyDescent="0.25">
      <c r="F7458" s="29"/>
      <c r="H7458" s="29"/>
      <c r="O7458" s="15"/>
    </row>
    <row r="7459" spans="6:15" x14ac:dyDescent="0.25">
      <c r="F7459" s="29"/>
      <c r="H7459" s="29"/>
      <c r="O7459" s="15"/>
    </row>
    <row r="7460" spans="6:15" x14ac:dyDescent="0.25">
      <c r="F7460" s="29"/>
      <c r="H7460" s="29"/>
      <c r="O7460" s="15"/>
    </row>
    <row r="7461" spans="6:15" x14ac:dyDescent="0.25">
      <c r="F7461" s="29"/>
      <c r="H7461" s="29"/>
      <c r="O7461" s="15"/>
    </row>
    <row r="7462" spans="6:15" x14ac:dyDescent="0.25">
      <c r="F7462" s="29"/>
      <c r="H7462" s="29"/>
      <c r="O7462" s="15"/>
    </row>
    <row r="7463" spans="6:15" x14ac:dyDescent="0.25">
      <c r="F7463" s="29"/>
      <c r="H7463" s="29"/>
      <c r="O7463" s="39"/>
    </row>
    <row r="7464" spans="6:15" x14ac:dyDescent="0.25">
      <c r="F7464" s="29"/>
      <c r="H7464" s="29"/>
      <c r="O7464" s="39"/>
    </row>
    <row r="7465" spans="6:15" x14ac:dyDescent="0.25">
      <c r="F7465" s="29"/>
      <c r="H7465" s="29"/>
      <c r="O7465" s="39"/>
    </row>
    <row r="7466" spans="6:15" x14ac:dyDescent="0.25">
      <c r="F7466" s="29"/>
      <c r="H7466" s="29"/>
      <c r="O7466" s="39"/>
    </row>
    <row r="7467" spans="6:15" x14ac:dyDescent="0.25">
      <c r="F7467" s="29"/>
      <c r="H7467" s="29"/>
      <c r="O7467" s="39"/>
    </row>
    <row r="7468" spans="6:15" x14ac:dyDescent="0.25">
      <c r="F7468" s="29"/>
      <c r="H7468" s="29"/>
      <c r="O7468" s="39"/>
    </row>
    <row r="7469" spans="6:15" x14ac:dyDescent="0.25">
      <c r="F7469" s="29"/>
      <c r="H7469" s="29"/>
      <c r="O7469" s="39"/>
    </row>
    <row r="7470" spans="6:15" x14ac:dyDescent="0.25">
      <c r="F7470" s="29"/>
      <c r="H7470" s="29"/>
      <c r="O7470" s="39"/>
    </row>
    <row r="7471" spans="6:15" x14ac:dyDescent="0.25">
      <c r="F7471" s="29"/>
      <c r="H7471" s="29"/>
      <c r="O7471" s="39"/>
    </row>
    <row r="7472" spans="6:15" x14ac:dyDescent="0.25">
      <c r="F7472" s="29"/>
      <c r="H7472" s="29"/>
      <c r="O7472" s="39"/>
    </row>
    <row r="7473" spans="6:15" x14ac:dyDescent="0.25">
      <c r="F7473" s="29"/>
      <c r="H7473" s="29"/>
      <c r="O7473" s="39"/>
    </row>
    <row r="7474" spans="6:15" x14ac:dyDescent="0.25">
      <c r="F7474" s="29"/>
      <c r="H7474" s="29"/>
      <c r="O7474" s="39"/>
    </row>
    <row r="7475" spans="6:15" x14ac:dyDescent="0.25">
      <c r="F7475" s="29"/>
      <c r="H7475" s="29"/>
      <c r="O7475" s="39"/>
    </row>
    <row r="7476" spans="6:15" x14ac:dyDescent="0.25">
      <c r="F7476" s="29"/>
      <c r="H7476" s="29"/>
      <c r="O7476" s="39"/>
    </row>
    <row r="7477" spans="6:15" x14ac:dyDescent="0.25">
      <c r="F7477" s="29"/>
      <c r="H7477" s="29"/>
      <c r="O7477" s="39"/>
    </row>
    <row r="7478" spans="6:15" x14ac:dyDescent="0.25">
      <c r="F7478" s="29"/>
      <c r="H7478" s="29"/>
      <c r="O7478" s="39"/>
    </row>
    <row r="7479" spans="6:15" x14ac:dyDescent="0.25">
      <c r="F7479" s="29"/>
      <c r="H7479" s="29"/>
      <c r="O7479" s="39"/>
    </row>
    <row r="7480" spans="6:15" x14ac:dyDescent="0.25">
      <c r="F7480" s="29"/>
      <c r="H7480" s="29"/>
      <c r="O7480" s="39"/>
    </row>
    <row r="7481" spans="6:15" x14ac:dyDescent="0.25">
      <c r="F7481" s="29"/>
      <c r="H7481" s="29"/>
      <c r="O7481" s="39"/>
    </row>
    <row r="7482" spans="6:15" x14ac:dyDescent="0.25">
      <c r="F7482" s="29"/>
      <c r="H7482" s="29"/>
      <c r="O7482" s="39"/>
    </row>
    <row r="7483" spans="6:15" x14ac:dyDescent="0.25">
      <c r="F7483" s="29"/>
      <c r="H7483" s="29"/>
      <c r="O7483" s="39"/>
    </row>
    <row r="7484" spans="6:15" x14ac:dyDescent="0.25">
      <c r="F7484" s="29"/>
      <c r="H7484" s="29"/>
      <c r="O7484" s="39"/>
    </row>
    <row r="7485" spans="6:15" x14ac:dyDescent="0.25">
      <c r="F7485" s="29"/>
      <c r="H7485" s="29"/>
      <c r="O7485" s="39"/>
    </row>
    <row r="7486" spans="6:15" x14ac:dyDescent="0.25">
      <c r="F7486" s="29"/>
      <c r="H7486" s="29"/>
      <c r="O7486" s="39"/>
    </row>
    <row r="7487" spans="6:15" x14ac:dyDescent="0.25">
      <c r="F7487" s="29"/>
      <c r="H7487" s="29"/>
      <c r="O7487" s="39"/>
    </row>
    <row r="7488" spans="6:15" x14ac:dyDescent="0.25">
      <c r="F7488" s="29"/>
      <c r="H7488" s="29"/>
      <c r="O7488" s="39"/>
    </row>
    <row r="7489" spans="6:15" x14ac:dyDescent="0.25">
      <c r="F7489" s="29"/>
      <c r="H7489" s="29"/>
      <c r="O7489" s="39"/>
    </row>
    <row r="7490" spans="6:15" x14ac:dyDescent="0.25">
      <c r="F7490" s="29"/>
      <c r="H7490" s="29"/>
      <c r="O7490" s="39"/>
    </row>
    <row r="7491" spans="6:15" x14ac:dyDescent="0.25">
      <c r="F7491" s="29"/>
      <c r="H7491" s="29"/>
      <c r="O7491" s="39"/>
    </row>
    <row r="7492" spans="6:15" x14ac:dyDescent="0.25">
      <c r="F7492" s="29"/>
      <c r="H7492" s="29"/>
      <c r="O7492" s="39"/>
    </row>
    <row r="7493" spans="6:15" x14ac:dyDescent="0.25">
      <c r="F7493" s="29"/>
      <c r="H7493" s="29"/>
      <c r="O7493" s="39"/>
    </row>
    <row r="7494" spans="6:15" x14ac:dyDescent="0.25">
      <c r="F7494" s="29"/>
      <c r="H7494" s="29"/>
      <c r="O7494" s="39"/>
    </row>
    <row r="7495" spans="6:15" x14ac:dyDescent="0.25">
      <c r="F7495" s="29"/>
      <c r="H7495" s="29"/>
      <c r="O7495" s="39"/>
    </row>
    <row r="7496" spans="6:15" x14ac:dyDescent="0.25">
      <c r="F7496" s="29"/>
      <c r="H7496" s="29"/>
      <c r="O7496" s="39"/>
    </row>
    <row r="7497" spans="6:15" x14ac:dyDescent="0.25">
      <c r="F7497" s="29"/>
      <c r="H7497" s="29"/>
      <c r="O7497" s="39"/>
    </row>
    <row r="7498" spans="6:15" x14ac:dyDescent="0.25">
      <c r="F7498" s="29"/>
      <c r="H7498" s="29"/>
      <c r="O7498" s="39"/>
    </row>
    <row r="7499" spans="6:15" x14ac:dyDescent="0.25">
      <c r="F7499" s="29"/>
      <c r="H7499" s="29"/>
      <c r="O7499" s="39"/>
    </row>
    <row r="7500" spans="6:15" x14ac:dyDescent="0.25">
      <c r="F7500" s="29"/>
      <c r="H7500" s="29"/>
      <c r="O7500" s="39"/>
    </row>
    <row r="7501" spans="6:15" x14ac:dyDescent="0.25">
      <c r="F7501" s="29"/>
      <c r="H7501" s="29"/>
      <c r="O7501" s="39"/>
    </row>
    <row r="7502" spans="6:15" x14ac:dyDescent="0.25">
      <c r="F7502" s="29"/>
      <c r="H7502" s="29"/>
      <c r="O7502" s="39"/>
    </row>
    <row r="7503" spans="6:15" x14ac:dyDescent="0.25">
      <c r="F7503" s="29"/>
      <c r="H7503" s="29"/>
      <c r="O7503" s="39"/>
    </row>
    <row r="7504" spans="6:15" x14ac:dyDescent="0.25">
      <c r="F7504" s="29"/>
      <c r="H7504" s="29"/>
      <c r="O7504" s="39"/>
    </row>
    <row r="7505" spans="6:15" x14ac:dyDescent="0.25">
      <c r="F7505" s="29"/>
      <c r="H7505" s="29"/>
      <c r="O7505" s="39"/>
    </row>
    <row r="7506" spans="6:15" x14ac:dyDescent="0.25">
      <c r="F7506" s="29"/>
      <c r="H7506" s="29"/>
      <c r="O7506" s="39"/>
    </row>
    <row r="7507" spans="6:15" x14ac:dyDescent="0.25">
      <c r="F7507" s="29"/>
      <c r="H7507" s="29"/>
      <c r="M7507" s="41"/>
      <c r="O7507" s="39"/>
    </row>
    <row r="7508" spans="6:15" x14ac:dyDescent="0.25">
      <c r="F7508" s="29"/>
      <c r="H7508" s="29"/>
      <c r="O7508" s="39"/>
    </row>
    <row r="7509" spans="6:15" x14ac:dyDescent="0.25">
      <c r="F7509" s="29"/>
      <c r="H7509" s="29"/>
      <c r="O7509" s="39"/>
    </row>
    <row r="7510" spans="6:15" x14ac:dyDescent="0.25">
      <c r="F7510" s="29"/>
      <c r="H7510" s="29"/>
      <c r="O7510" s="40"/>
    </row>
    <row r="7511" spans="6:15" x14ac:dyDescent="0.25">
      <c r="F7511" s="29"/>
      <c r="H7511" s="29"/>
      <c r="O7511" s="39"/>
    </row>
    <row r="7512" spans="6:15" x14ac:dyDescent="0.25">
      <c r="F7512" s="29"/>
      <c r="H7512" s="29"/>
      <c r="O7512" s="39"/>
    </row>
    <row r="7513" spans="6:15" x14ac:dyDescent="0.25">
      <c r="F7513" s="29"/>
      <c r="H7513" s="29"/>
      <c r="O7513" s="40"/>
    </row>
    <row r="7514" spans="6:15" x14ac:dyDescent="0.25">
      <c r="F7514" s="29"/>
      <c r="H7514" s="29"/>
      <c r="O7514" s="40"/>
    </row>
    <row r="7515" spans="6:15" x14ac:dyDescent="0.25">
      <c r="F7515" s="29"/>
      <c r="H7515" s="29"/>
      <c r="O7515" s="40"/>
    </row>
    <row r="7516" spans="6:15" x14ac:dyDescent="0.25">
      <c r="F7516" s="29"/>
      <c r="H7516" s="29"/>
      <c r="O7516" s="39"/>
    </row>
    <row r="7517" spans="6:15" x14ac:dyDescent="0.25">
      <c r="F7517" s="29"/>
      <c r="H7517" s="29"/>
      <c r="O7517" s="39"/>
    </row>
    <row r="7518" spans="6:15" x14ac:dyDescent="0.25">
      <c r="F7518" s="29"/>
      <c r="H7518" s="29"/>
      <c r="O7518" s="39"/>
    </row>
    <row r="7519" spans="6:15" x14ac:dyDescent="0.25">
      <c r="F7519" s="29"/>
      <c r="H7519" s="29"/>
      <c r="O7519" s="39"/>
    </row>
    <row r="7520" spans="6:15" x14ac:dyDescent="0.25">
      <c r="F7520" s="29"/>
      <c r="H7520" s="29"/>
      <c r="O7520" s="39"/>
    </row>
    <row r="7521" spans="6:15" x14ac:dyDescent="0.25">
      <c r="F7521" s="29"/>
      <c r="H7521" s="29"/>
      <c r="O7521" s="39"/>
    </row>
    <row r="7522" spans="6:15" x14ac:dyDescent="0.25">
      <c r="F7522" s="29"/>
      <c r="H7522" s="29"/>
      <c r="O7522" s="39"/>
    </row>
    <row r="7523" spans="6:15" x14ac:dyDescent="0.25">
      <c r="F7523" s="29"/>
      <c r="H7523" s="29"/>
      <c r="O7523" s="39"/>
    </row>
    <row r="7524" spans="6:15" x14ac:dyDescent="0.25">
      <c r="F7524" s="29"/>
      <c r="H7524" s="29"/>
      <c r="O7524" s="39"/>
    </row>
    <row r="7525" spans="6:15" x14ac:dyDescent="0.25">
      <c r="F7525" s="29"/>
      <c r="H7525" s="29"/>
      <c r="O7525" s="39"/>
    </row>
    <row r="7526" spans="6:15" x14ac:dyDescent="0.25">
      <c r="F7526" s="29"/>
      <c r="H7526" s="29"/>
      <c r="O7526" s="40"/>
    </row>
    <row r="7527" spans="6:15" x14ac:dyDescent="0.25">
      <c r="F7527" s="29"/>
      <c r="H7527" s="29"/>
      <c r="O7527" s="40"/>
    </row>
    <row r="7528" spans="6:15" x14ac:dyDescent="0.25">
      <c r="F7528" s="29"/>
      <c r="H7528" s="29"/>
      <c r="O7528" s="40"/>
    </row>
    <row r="7529" spans="6:15" x14ac:dyDescent="0.25">
      <c r="F7529" s="29"/>
      <c r="H7529" s="29"/>
      <c r="O7529" s="40"/>
    </row>
    <row r="7530" spans="6:15" x14ac:dyDescent="0.25">
      <c r="F7530" s="29"/>
      <c r="H7530" s="29"/>
      <c r="O7530" s="40"/>
    </row>
    <row r="7531" spans="6:15" x14ac:dyDescent="0.25">
      <c r="F7531" s="29"/>
      <c r="H7531" s="29"/>
      <c r="O7531" s="40"/>
    </row>
    <row r="7532" spans="6:15" x14ac:dyDescent="0.25">
      <c r="F7532" s="29"/>
      <c r="H7532" s="29"/>
      <c r="O7532" s="39"/>
    </row>
    <row r="7533" spans="6:15" x14ac:dyDescent="0.25">
      <c r="F7533" s="29"/>
      <c r="H7533" s="29"/>
      <c r="O7533" s="40"/>
    </row>
    <row r="7534" spans="6:15" x14ac:dyDescent="0.25">
      <c r="F7534" s="29"/>
      <c r="H7534" s="29"/>
      <c r="O7534" s="40"/>
    </row>
    <row r="7535" spans="6:15" x14ac:dyDescent="0.25">
      <c r="F7535" s="29"/>
      <c r="H7535" s="29"/>
      <c r="O7535" s="40"/>
    </row>
    <row r="7536" spans="6:15" x14ac:dyDescent="0.25">
      <c r="F7536" s="29"/>
      <c r="H7536" s="29"/>
      <c r="O7536" s="40"/>
    </row>
    <row r="7537" spans="6:17" x14ac:dyDescent="0.25">
      <c r="F7537" s="29"/>
      <c r="H7537" s="29"/>
      <c r="O7537" s="40"/>
    </row>
    <row r="7538" spans="6:17" x14ac:dyDescent="0.25">
      <c r="F7538" s="29"/>
      <c r="H7538" s="29"/>
      <c r="O7538" s="40"/>
    </row>
    <row r="7539" spans="6:17" x14ac:dyDescent="0.25">
      <c r="F7539" s="29"/>
      <c r="H7539" s="29"/>
      <c r="O7539" s="40"/>
    </row>
    <row r="7540" spans="6:17" x14ac:dyDescent="0.25">
      <c r="F7540" s="29"/>
      <c r="H7540" s="29"/>
      <c r="O7540" s="40"/>
    </row>
    <row r="7541" spans="6:17" x14ac:dyDescent="0.25">
      <c r="F7541" s="29"/>
      <c r="H7541" s="29"/>
      <c r="O7541" s="39"/>
      <c r="Q7541" s="39"/>
    </row>
    <row r="7542" spans="6:17" x14ac:dyDescent="0.25">
      <c r="F7542" s="29"/>
      <c r="H7542" s="29"/>
      <c r="O7542" s="39"/>
    </row>
    <row r="7543" spans="6:17" x14ac:dyDescent="0.25">
      <c r="F7543" s="29"/>
      <c r="H7543" s="29"/>
      <c r="O7543" s="39"/>
    </row>
    <row r="7544" spans="6:17" x14ac:dyDescent="0.25">
      <c r="F7544" s="29"/>
      <c r="H7544" s="29"/>
      <c r="O7544" s="39"/>
    </row>
    <row r="7545" spans="6:17" x14ac:dyDescent="0.25">
      <c r="F7545" s="29"/>
      <c r="H7545" s="29"/>
      <c r="O7545" s="39"/>
      <c r="Q7545" s="39"/>
    </row>
    <row r="7546" spans="6:17" x14ac:dyDescent="0.25">
      <c r="F7546" s="29"/>
      <c r="H7546" s="29"/>
      <c r="O7546" s="39"/>
    </row>
    <row r="7547" spans="6:17" x14ac:dyDescent="0.25">
      <c r="F7547" s="29"/>
      <c r="H7547" s="29"/>
      <c r="O7547" s="39"/>
    </row>
    <row r="7548" spans="6:17" x14ac:dyDescent="0.25">
      <c r="F7548" s="29"/>
      <c r="H7548" s="29"/>
      <c r="O7548" s="39"/>
    </row>
    <row r="7549" spans="6:17" x14ac:dyDescent="0.25">
      <c r="F7549" s="29"/>
      <c r="H7549" s="29"/>
      <c r="O7549" s="39"/>
    </row>
    <row r="7550" spans="6:17" x14ac:dyDescent="0.25">
      <c r="F7550" s="29"/>
      <c r="H7550" s="29"/>
      <c r="O7550" s="39"/>
    </row>
    <row r="7551" spans="6:17" x14ac:dyDescent="0.25">
      <c r="F7551" s="29"/>
      <c r="H7551" s="29"/>
      <c r="O7551" s="39"/>
    </row>
    <row r="7552" spans="6:17" x14ac:dyDescent="0.25">
      <c r="F7552" s="29"/>
      <c r="H7552" s="29"/>
      <c r="O7552" s="39"/>
    </row>
    <row r="7553" spans="6:15" x14ac:dyDescent="0.25">
      <c r="F7553" s="29"/>
      <c r="H7553" s="29"/>
      <c r="O7553" s="39"/>
    </row>
    <row r="7554" spans="6:15" x14ac:dyDescent="0.25">
      <c r="F7554" s="29"/>
      <c r="H7554" s="29"/>
      <c r="O7554" s="39"/>
    </row>
    <row r="7555" spans="6:15" x14ac:dyDescent="0.25">
      <c r="F7555" s="29"/>
      <c r="H7555" s="29"/>
      <c r="O7555" s="39"/>
    </row>
    <row r="7556" spans="6:15" x14ac:dyDescent="0.25">
      <c r="F7556" s="29"/>
      <c r="H7556" s="29"/>
      <c r="O7556" s="39"/>
    </row>
    <row r="7557" spans="6:15" x14ac:dyDescent="0.25">
      <c r="F7557" s="29"/>
      <c r="H7557" s="29"/>
      <c r="O7557" s="39"/>
    </row>
    <row r="7558" spans="6:15" x14ac:dyDescent="0.25">
      <c r="F7558" s="29"/>
      <c r="H7558" s="29"/>
      <c r="O7558" s="39"/>
    </row>
    <row r="7559" spans="6:15" x14ac:dyDescent="0.25">
      <c r="F7559" s="29"/>
      <c r="H7559" s="29"/>
      <c r="O7559" s="39"/>
    </row>
    <row r="7560" spans="6:15" x14ac:dyDescent="0.25">
      <c r="F7560" s="29"/>
      <c r="H7560" s="29"/>
      <c r="O7560" s="39"/>
    </row>
    <row r="7561" spans="6:15" x14ac:dyDescent="0.25">
      <c r="F7561" s="29"/>
      <c r="H7561" s="29"/>
      <c r="O7561" s="39"/>
    </row>
    <row r="7562" spans="6:15" x14ac:dyDescent="0.25">
      <c r="F7562" s="29"/>
      <c r="H7562" s="29"/>
      <c r="O7562" s="39"/>
    </row>
    <row r="7563" spans="6:15" x14ac:dyDescent="0.25">
      <c r="F7563" s="29"/>
      <c r="H7563" s="29"/>
      <c r="O7563" s="39"/>
    </row>
    <row r="7564" spans="6:15" x14ac:dyDescent="0.25">
      <c r="F7564" s="29"/>
      <c r="H7564" s="29"/>
      <c r="O7564" s="39"/>
    </row>
    <row r="7565" spans="6:15" x14ac:dyDescent="0.25">
      <c r="F7565" s="29"/>
      <c r="H7565" s="29"/>
      <c r="O7565" s="39"/>
    </row>
    <row r="7566" spans="6:15" x14ac:dyDescent="0.25">
      <c r="F7566" s="29"/>
      <c r="H7566" s="29"/>
      <c r="O7566" s="39"/>
    </row>
    <row r="7567" spans="6:15" x14ac:dyDescent="0.25">
      <c r="F7567" s="29"/>
      <c r="H7567" s="29"/>
      <c r="O7567" s="39"/>
    </row>
    <row r="7568" spans="6:15" x14ac:dyDescent="0.25">
      <c r="F7568" s="29"/>
      <c r="H7568" s="29"/>
      <c r="O7568" s="40"/>
    </row>
    <row r="7569" spans="6:17" x14ac:dyDescent="0.25">
      <c r="F7569" s="29"/>
      <c r="H7569" s="29"/>
      <c r="O7569" s="15"/>
    </row>
    <row r="7570" spans="6:17" x14ac:dyDescent="0.25">
      <c r="F7570" s="29"/>
      <c r="H7570" s="29"/>
      <c r="O7570" s="15"/>
    </row>
    <row r="7571" spans="6:17" x14ac:dyDescent="0.25">
      <c r="F7571" s="29"/>
      <c r="H7571" s="29"/>
      <c r="O7571" s="15"/>
      <c r="Q7571" s="15"/>
    </row>
    <row r="7572" spans="6:17" x14ac:dyDescent="0.25">
      <c r="F7572" s="29"/>
      <c r="H7572" s="29"/>
      <c r="O7572" s="15"/>
    </row>
    <row r="7573" spans="6:17" x14ac:dyDescent="0.25">
      <c r="F7573" s="29"/>
      <c r="H7573" s="29"/>
      <c r="O7573" s="15"/>
    </row>
    <row r="7574" spans="6:17" x14ac:dyDescent="0.25">
      <c r="F7574" s="29"/>
      <c r="H7574" s="29"/>
      <c r="O7574" s="15"/>
    </row>
    <row r="7575" spans="6:17" x14ac:dyDescent="0.25">
      <c r="F7575" s="29"/>
      <c r="H7575" s="29"/>
      <c r="O7575" s="15"/>
    </row>
    <row r="7576" spans="6:17" x14ac:dyDescent="0.25">
      <c r="F7576" s="29"/>
      <c r="H7576" s="29"/>
      <c r="O7576" s="15"/>
    </row>
    <row r="7577" spans="6:17" x14ac:dyDescent="0.25">
      <c r="F7577" s="29"/>
      <c r="H7577" s="29"/>
      <c r="O7577" s="15"/>
    </row>
    <row r="7578" spans="6:17" x14ac:dyDescent="0.25">
      <c r="F7578" s="29"/>
      <c r="H7578" s="29"/>
      <c r="O7578" s="15"/>
    </row>
    <row r="7579" spans="6:17" x14ac:dyDescent="0.25">
      <c r="F7579" s="29"/>
      <c r="H7579" s="29"/>
      <c r="O7579" s="15"/>
    </row>
    <row r="7580" spans="6:17" x14ac:dyDescent="0.25">
      <c r="F7580" s="29"/>
      <c r="H7580" s="29"/>
      <c r="O7580" s="40"/>
    </row>
    <row r="7581" spans="6:17" x14ac:dyDescent="0.25">
      <c r="F7581" s="29"/>
      <c r="H7581" s="29"/>
      <c r="O7581" s="40"/>
    </row>
    <row r="7582" spans="6:17" x14ac:dyDescent="0.25">
      <c r="F7582" s="29"/>
      <c r="H7582" s="29"/>
      <c r="O7582" s="40"/>
    </row>
    <row r="7583" spans="6:17" x14ac:dyDescent="0.25">
      <c r="F7583" s="29"/>
      <c r="H7583" s="29"/>
      <c r="O7583" s="40"/>
    </row>
    <row r="7584" spans="6:17" x14ac:dyDescent="0.25">
      <c r="F7584" s="29"/>
      <c r="H7584" s="29"/>
      <c r="O7584" s="40"/>
    </row>
    <row r="7585" spans="6:15" x14ac:dyDescent="0.25">
      <c r="F7585" s="29"/>
      <c r="H7585" s="29"/>
      <c r="O7585" s="40"/>
    </row>
    <row r="7586" spans="6:15" x14ac:dyDescent="0.25">
      <c r="F7586" s="29"/>
      <c r="H7586" s="29"/>
      <c r="O7586" s="40"/>
    </row>
    <row r="7587" spans="6:15" x14ac:dyDescent="0.25">
      <c r="F7587" s="29"/>
      <c r="H7587" s="29"/>
      <c r="O7587" s="40"/>
    </row>
    <row r="7588" spans="6:15" x14ac:dyDescent="0.25">
      <c r="F7588" s="29"/>
      <c r="H7588" s="29"/>
      <c r="O7588" s="39"/>
    </row>
    <row r="7589" spans="6:15" x14ac:dyDescent="0.25">
      <c r="F7589" s="29"/>
      <c r="H7589" s="29"/>
      <c r="O7589" s="39"/>
    </row>
    <row r="7590" spans="6:15" x14ac:dyDescent="0.25">
      <c r="F7590" s="29"/>
      <c r="H7590" s="29"/>
    </row>
    <row r="7591" spans="6:15" x14ac:dyDescent="0.25">
      <c r="F7591" s="29"/>
      <c r="H7591" s="29"/>
      <c r="O7591" s="39"/>
    </row>
    <row r="7592" spans="6:15" x14ac:dyDescent="0.25">
      <c r="F7592" s="29"/>
      <c r="H7592" s="29"/>
      <c r="O7592" s="40"/>
    </row>
    <row r="7593" spans="6:15" x14ac:dyDescent="0.25">
      <c r="F7593" s="29"/>
      <c r="H7593" s="29"/>
      <c r="O7593" s="40"/>
    </row>
    <row r="7594" spans="6:15" x14ac:dyDescent="0.25">
      <c r="F7594" s="29"/>
      <c r="H7594" s="29"/>
      <c r="O7594" s="40"/>
    </row>
    <row r="7595" spans="6:15" x14ac:dyDescent="0.25">
      <c r="F7595" s="29"/>
      <c r="H7595" s="29"/>
      <c r="O7595" s="40"/>
    </row>
    <row r="7596" spans="6:15" x14ac:dyDescent="0.25">
      <c r="F7596" s="29"/>
      <c r="H7596" s="29"/>
      <c r="O7596" s="40"/>
    </row>
    <row r="7597" spans="6:15" x14ac:dyDescent="0.25">
      <c r="F7597" s="29"/>
      <c r="H7597" s="29"/>
      <c r="O7597" s="40"/>
    </row>
    <row r="7598" spans="6:15" x14ac:dyDescent="0.25">
      <c r="F7598" s="29"/>
      <c r="H7598" s="29"/>
      <c r="O7598" s="40"/>
    </row>
    <row r="7599" spans="6:15" x14ac:dyDescent="0.25">
      <c r="F7599" s="29"/>
      <c r="H7599" s="29"/>
      <c r="O7599" s="40"/>
    </row>
    <row r="7600" spans="6:15" x14ac:dyDescent="0.25">
      <c r="F7600" s="29"/>
      <c r="H7600" s="29"/>
      <c r="O7600" s="39"/>
    </row>
    <row r="7601" spans="6:15" x14ac:dyDescent="0.25">
      <c r="F7601" s="29"/>
      <c r="H7601" s="29"/>
      <c r="O7601" s="39"/>
    </row>
    <row r="7602" spans="6:15" x14ac:dyDescent="0.25">
      <c r="F7602" s="29"/>
      <c r="H7602" s="29"/>
      <c r="O7602" s="40"/>
    </row>
    <row r="7603" spans="6:15" x14ac:dyDescent="0.25">
      <c r="F7603" s="29"/>
      <c r="H7603" s="29"/>
      <c r="O7603" s="40"/>
    </row>
    <row r="7604" spans="6:15" x14ac:dyDescent="0.25">
      <c r="F7604" s="29"/>
      <c r="H7604" s="29"/>
      <c r="O7604" s="40"/>
    </row>
    <row r="7605" spans="6:15" x14ac:dyDescent="0.25">
      <c r="F7605" s="29"/>
      <c r="H7605" s="29"/>
      <c r="O7605" s="40"/>
    </row>
    <row r="7606" spans="6:15" x14ac:dyDescent="0.25">
      <c r="F7606" s="29"/>
      <c r="H7606" s="29"/>
      <c r="O7606" s="40"/>
    </row>
    <row r="7607" spans="6:15" x14ac:dyDescent="0.25">
      <c r="F7607" s="29"/>
      <c r="H7607" s="29"/>
      <c r="O7607" s="40"/>
    </row>
    <row r="7608" spans="6:15" x14ac:dyDescent="0.25">
      <c r="F7608" s="29"/>
      <c r="H7608" s="29"/>
      <c r="O7608" s="39"/>
    </row>
    <row r="7609" spans="6:15" x14ac:dyDescent="0.25">
      <c r="F7609" s="29"/>
      <c r="H7609" s="29"/>
      <c r="O7609" s="39"/>
    </row>
    <row r="7610" spans="6:15" x14ac:dyDescent="0.25">
      <c r="F7610" s="29"/>
      <c r="H7610" s="29"/>
    </row>
    <row r="7611" spans="6:15" x14ac:dyDescent="0.25">
      <c r="F7611" s="29"/>
      <c r="H7611" s="29"/>
    </row>
    <row r="7612" spans="6:15" x14ac:dyDescent="0.25">
      <c r="F7612" s="29"/>
      <c r="H7612" s="29"/>
    </row>
    <row r="7613" spans="6:15" x14ac:dyDescent="0.25">
      <c r="F7613" s="29"/>
      <c r="H7613" s="29"/>
    </row>
    <row r="7614" spans="6:15" x14ac:dyDescent="0.25">
      <c r="F7614" s="29"/>
      <c r="H7614" s="29"/>
    </row>
    <row r="7615" spans="6:15" x14ac:dyDescent="0.25">
      <c r="F7615" s="29"/>
      <c r="H7615" s="29"/>
    </row>
    <row r="7616" spans="6:15" x14ac:dyDescent="0.25">
      <c r="F7616" s="29"/>
      <c r="H7616" s="29"/>
    </row>
    <row r="7617" spans="6:17" x14ac:dyDescent="0.25">
      <c r="F7617" s="29"/>
      <c r="H7617" s="29"/>
    </row>
    <row r="7618" spans="6:17" x14ac:dyDescent="0.25">
      <c r="F7618" s="29"/>
      <c r="H7618" s="29"/>
      <c r="O7618" s="15"/>
    </row>
    <row r="7619" spans="6:17" x14ac:dyDescent="0.25">
      <c r="F7619" s="29"/>
      <c r="H7619" s="29"/>
      <c r="O7619" s="15"/>
    </row>
    <row r="7620" spans="6:17" x14ac:dyDescent="0.25">
      <c r="F7620" s="29"/>
      <c r="H7620" s="29"/>
      <c r="O7620" s="15"/>
      <c r="Q7620" s="15"/>
    </row>
    <row r="7621" spans="6:17" x14ac:dyDescent="0.25">
      <c r="F7621" s="29"/>
      <c r="H7621" s="29"/>
      <c r="O7621" s="15"/>
    </row>
    <row r="7622" spans="6:17" x14ac:dyDescent="0.25">
      <c r="F7622" s="29"/>
      <c r="H7622" s="29"/>
      <c r="O7622" s="15"/>
    </row>
    <row r="7623" spans="6:17" x14ac:dyDescent="0.25">
      <c r="F7623" s="29"/>
      <c r="H7623" s="29"/>
      <c r="O7623" s="40"/>
    </row>
    <row r="7624" spans="6:17" x14ac:dyDescent="0.25">
      <c r="F7624" s="29"/>
      <c r="H7624" s="29"/>
      <c r="O7624" s="40"/>
    </row>
    <row r="7625" spans="6:17" x14ac:dyDescent="0.25">
      <c r="F7625" s="29"/>
      <c r="H7625" s="29"/>
      <c r="O7625" s="15"/>
    </row>
    <row r="7626" spans="6:17" x14ac:dyDescent="0.25">
      <c r="F7626" s="29"/>
      <c r="H7626" s="29"/>
      <c r="O7626" s="15"/>
    </row>
    <row r="7627" spans="6:17" x14ac:dyDescent="0.25">
      <c r="F7627" s="29"/>
      <c r="H7627" s="29"/>
      <c r="O7627" s="15"/>
    </row>
    <row r="7628" spans="6:17" x14ac:dyDescent="0.25">
      <c r="F7628" s="29"/>
      <c r="H7628" s="29"/>
      <c r="O7628" s="15"/>
    </row>
    <row r="7629" spans="6:17" x14ac:dyDescent="0.25">
      <c r="F7629" s="29"/>
      <c r="H7629" s="29"/>
      <c r="O7629" s="15"/>
    </row>
    <row r="7630" spans="6:17" x14ac:dyDescent="0.25">
      <c r="F7630" s="29"/>
      <c r="H7630" s="29"/>
      <c r="O7630" s="15"/>
    </row>
    <row r="7631" spans="6:17" x14ac:dyDescent="0.25">
      <c r="F7631" s="29"/>
      <c r="H7631" s="29"/>
      <c r="O7631" s="15"/>
      <c r="Q7631" s="15"/>
    </row>
    <row r="7632" spans="6:17" x14ac:dyDescent="0.25">
      <c r="F7632" s="29"/>
      <c r="H7632" s="29"/>
      <c r="O7632" s="15"/>
    </row>
    <row r="7633" spans="6:15" x14ac:dyDescent="0.25">
      <c r="F7633" s="29"/>
      <c r="H7633" s="29"/>
      <c r="O7633" s="15"/>
    </row>
    <row r="7634" spans="6:15" x14ac:dyDescent="0.25">
      <c r="F7634" s="29"/>
      <c r="H7634" s="29"/>
      <c r="O7634" s="15"/>
    </row>
    <row r="7635" spans="6:15" x14ac:dyDescent="0.25">
      <c r="F7635" s="29"/>
      <c r="H7635" s="29"/>
      <c r="O7635" s="40"/>
    </row>
    <row r="7636" spans="6:15" x14ac:dyDescent="0.25">
      <c r="F7636" s="29"/>
      <c r="H7636" s="29"/>
      <c r="O7636" s="15"/>
    </row>
    <row r="7637" spans="6:15" x14ac:dyDescent="0.25">
      <c r="F7637" s="29"/>
      <c r="H7637" s="29"/>
      <c r="O7637" s="15"/>
    </row>
    <row r="7638" spans="6:15" x14ac:dyDescent="0.25">
      <c r="F7638" s="29"/>
      <c r="H7638" s="29"/>
      <c r="O7638" s="15"/>
    </row>
    <row r="7639" spans="6:15" x14ac:dyDescent="0.25">
      <c r="F7639" s="29"/>
      <c r="H7639" s="29"/>
      <c r="O7639" s="15"/>
    </row>
    <row r="7640" spans="6:15" x14ac:dyDescent="0.25">
      <c r="F7640" s="29"/>
      <c r="H7640" s="29"/>
      <c r="O7640" s="15"/>
    </row>
    <row r="7641" spans="6:15" x14ac:dyDescent="0.25">
      <c r="F7641" s="29"/>
      <c r="H7641" s="29"/>
      <c r="O7641" s="15"/>
    </row>
    <row r="7642" spans="6:15" x14ac:dyDescent="0.25">
      <c r="F7642" s="29"/>
      <c r="H7642" s="29"/>
      <c r="O7642" s="15"/>
    </row>
    <row r="7643" spans="6:15" x14ac:dyDescent="0.25">
      <c r="F7643" s="29"/>
      <c r="H7643" s="29"/>
      <c r="O7643" s="15"/>
    </row>
    <row r="7644" spans="6:15" x14ac:dyDescent="0.25">
      <c r="F7644" s="29"/>
      <c r="H7644" s="29"/>
      <c r="O7644" s="40"/>
    </row>
    <row r="7645" spans="6:15" x14ac:dyDescent="0.25">
      <c r="F7645" s="29"/>
      <c r="H7645" s="29"/>
      <c r="O7645" s="40"/>
    </row>
    <row r="7646" spans="6:15" x14ac:dyDescent="0.25">
      <c r="F7646" s="29"/>
      <c r="H7646" s="29"/>
      <c r="O7646" s="15"/>
    </row>
    <row r="7647" spans="6:15" x14ac:dyDescent="0.25">
      <c r="F7647" s="29"/>
      <c r="H7647" s="29"/>
      <c r="O7647" s="15"/>
    </row>
    <row r="7648" spans="6:15" x14ac:dyDescent="0.25">
      <c r="F7648" s="29"/>
      <c r="H7648" s="29"/>
      <c r="O7648" s="15"/>
    </row>
    <row r="7649" spans="6:15" x14ac:dyDescent="0.25">
      <c r="F7649" s="29"/>
      <c r="H7649" s="29"/>
      <c r="O7649" s="15"/>
    </row>
    <row r="7650" spans="6:15" x14ac:dyDescent="0.25">
      <c r="F7650" s="29"/>
      <c r="H7650" s="29"/>
      <c r="O7650" s="15"/>
    </row>
    <row r="7651" spans="6:15" x14ac:dyDescent="0.25">
      <c r="F7651" s="29"/>
      <c r="H7651" s="29"/>
      <c r="O7651" s="15"/>
    </row>
    <row r="7652" spans="6:15" x14ac:dyDescent="0.25">
      <c r="F7652" s="29"/>
      <c r="H7652" s="29"/>
      <c r="O7652" s="15"/>
    </row>
    <row r="7653" spans="6:15" x14ac:dyDescent="0.25">
      <c r="F7653" s="29"/>
      <c r="H7653" s="29"/>
      <c r="O7653" s="15"/>
    </row>
    <row r="7654" spans="6:15" x14ac:dyDescent="0.25">
      <c r="F7654" s="29"/>
      <c r="H7654" s="29"/>
      <c r="O7654" s="15"/>
    </row>
    <row r="7655" spans="6:15" x14ac:dyDescent="0.25">
      <c r="F7655" s="29"/>
      <c r="H7655" s="29"/>
      <c r="O7655" s="15"/>
    </row>
    <row r="7656" spans="6:15" x14ac:dyDescent="0.25">
      <c r="F7656" s="29"/>
      <c r="H7656" s="29"/>
      <c r="O7656" s="15"/>
    </row>
    <row r="7657" spans="6:15" x14ac:dyDescent="0.25">
      <c r="F7657" s="29"/>
      <c r="H7657" s="29"/>
      <c r="O7657" s="15"/>
    </row>
    <row r="7658" spans="6:15" x14ac:dyDescent="0.25">
      <c r="F7658" s="29"/>
      <c r="H7658" s="29"/>
      <c r="O7658" s="15"/>
    </row>
    <row r="7659" spans="6:15" x14ac:dyDescent="0.25">
      <c r="F7659" s="29"/>
      <c r="H7659" s="29"/>
      <c r="O7659" s="15"/>
    </row>
    <row r="7660" spans="6:15" x14ac:dyDescent="0.25">
      <c r="F7660" s="29"/>
      <c r="H7660" s="29"/>
      <c r="O7660" s="15"/>
    </row>
    <row r="7661" spans="6:15" x14ac:dyDescent="0.25">
      <c r="F7661" s="29"/>
      <c r="H7661" s="29"/>
      <c r="O7661" s="15"/>
    </row>
    <row r="7662" spans="6:15" x14ac:dyDescent="0.25">
      <c r="F7662" s="29"/>
      <c r="H7662" s="29"/>
      <c r="O7662" s="15"/>
    </row>
    <row r="7663" spans="6:15" x14ac:dyDescent="0.25">
      <c r="F7663" s="29"/>
      <c r="H7663" s="29"/>
      <c r="O7663" s="15"/>
    </row>
    <row r="7664" spans="6:15" x14ac:dyDescent="0.25">
      <c r="F7664" s="29"/>
      <c r="H7664" s="29"/>
      <c r="O7664" s="15"/>
    </row>
    <row r="7665" spans="6:17" x14ac:dyDescent="0.25">
      <c r="F7665" s="29"/>
      <c r="H7665" s="29"/>
      <c r="N7665" s="41"/>
      <c r="O7665" s="15"/>
    </row>
    <row r="7666" spans="6:17" x14ac:dyDescent="0.25">
      <c r="F7666" s="29"/>
      <c r="H7666" s="29"/>
      <c r="O7666" s="15"/>
    </row>
    <row r="7667" spans="6:17" x14ac:dyDescent="0.25">
      <c r="F7667" s="29"/>
      <c r="H7667" s="29"/>
      <c r="O7667" s="15"/>
    </row>
    <row r="7668" spans="6:17" x14ac:dyDescent="0.25">
      <c r="F7668" s="29"/>
      <c r="H7668" s="29"/>
      <c r="O7668" s="15"/>
    </row>
    <row r="7669" spans="6:17" x14ac:dyDescent="0.25">
      <c r="F7669" s="29"/>
      <c r="H7669" s="29"/>
      <c r="O7669" s="15"/>
    </row>
    <row r="7670" spans="6:17" x14ac:dyDescent="0.25">
      <c r="F7670" s="29"/>
      <c r="H7670" s="29"/>
      <c r="J7670" s="41"/>
      <c r="O7670" s="15"/>
    </row>
    <row r="7671" spans="6:17" x14ac:dyDescent="0.25">
      <c r="F7671" s="29"/>
      <c r="H7671" s="29"/>
      <c r="O7671" s="15"/>
    </row>
    <row r="7672" spans="6:17" x14ac:dyDescent="0.25">
      <c r="F7672" s="29"/>
      <c r="H7672" s="29"/>
      <c r="O7672" s="15"/>
    </row>
    <row r="7673" spans="6:17" x14ac:dyDescent="0.25">
      <c r="F7673" s="29"/>
      <c r="H7673" s="29"/>
      <c r="O7673" s="15"/>
    </row>
    <row r="7674" spans="6:17" x14ac:dyDescent="0.25">
      <c r="F7674" s="29"/>
      <c r="H7674" s="29"/>
      <c r="O7674" s="15"/>
    </row>
    <row r="7675" spans="6:17" x14ac:dyDescent="0.25">
      <c r="F7675" s="29"/>
      <c r="H7675" s="29"/>
      <c r="O7675" s="15"/>
    </row>
    <row r="7676" spans="6:17" x14ac:dyDescent="0.25">
      <c r="F7676" s="29"/>
      <c r="H7676" s="29"/>
      <c r="O7676" s="15"/>
      <c r="Q7676" s="15"/>
    </row>
    <row r="7677" spans="6:17" x14ac:dyDescent="0.25">
      <c r="F7677" s="29"/>
      <c r="H7677" s="29"/>
      <c r="O7677" s="15"/>
    </row>
    <row r="7678" spans="6:17" x14ac:dyDescent="0.25">
      <c r="F7678" s="29"/>
      <c r="H7678" s="29"/>
      <c r="O7678" s="15"/>
    </row>
    <row r="7679" spans="6:17" x14ac:dyDescent="0.25">
      <c r="F7679" s="29"/>
      <c r="H7679" s="29"/>
      <c r="O7679" s="15"/>
    </row>
    <row r="7680" spans="6:17" x14ac:dyDescent="0.25">
      <c r="F7680" s="29"/>
      <c r="H7680" s="29"/>
      <c r="O7680" s="15"/>
    </row>
    <row r="7681" spans="6:17" x14ac:dyDescent="0.25">
      <c r="F7681" s="29"/>
      <c r="H7681" s="29"/>
      <c r="O7681" s="15"/>
    </row>
    <row r="7682" spans="6:17" x14ac:dyDescent="0.25">
      <c r="F7682" s="29"/>
      <c r="H7682" s="29"/>
      <c r="O7682" s="15"/>
      <c r="Q7682" s="15"/>
    </row>
    <row r="7683" spans="6:17" x14ac:dyDescent="0.25">
      <c r="F7683" s="29"/>
      <c r="H7683" s="29"/>
      <c r="O7683" s="40"/>
      <c r="Q7683" s="15"/>
    </row>
    <row r="7684" spans="6:17" x14ac:dyDescent="0.25">
      <c r="F7684" s="29"/>
      <c r="H7684" s="29"/>
      <c r="O7684" s="15"/>
    </row>
    <row r="7685" spans="6:17" x14ac:dyDescent="0.25">
      <c r="F7685" s="29"/>
      <c r="H7685" s="29"/>
      <c r="O7685" s="15"/>
    </row>
    <row r="7686" spans="6:17" x14ac:dyDescent="0.25">
      <c r="F7686" s="29"/>
      <c r="H7686" s="29"/>
      <c r="O7686" s="15"/>
    </row>
    <row r="7687" spans="6:17" x14ac:dyDescent="0.25">
      <c r="F7687" s="29"/>
      <c r="H7687" s="29"/>
      <c r="O7687" s="15"/>
    </row>
    <row r="7688" spans="6:17" x14ac:dyDescent="0.25">
      <c r="F7688" s="29"/>
      <c r="H7688" s="29"/>
      <c r="O7688" s="15"/>
    </row>
    <row r="7689" spans="6:17" x14ac:dyDescent="0.25">
      <c r="F7689" s="29"/>
      <c r="H7689" s="29"/>
      <c r="O7689" s="15"/>
    </row>
    <row r="7690" spans="6:17" x14ac:dyDescent="0.25">
      <c r="F7690" s="29"/>
      <c r="H7690" s="29"/>
      <c r="O7690" s="15"/>
    </row>
    <row r="7691" spans="6:17" x14ac:dyDescent="0.25">
      <c r="F7691" s="29"/>
      <c r="H7691" s="29"/>
      <c r="O7691" s="15"/>
    </row>
    <row r="7692" spans="6:17" x14ac:dyDescent="0.25">
      <c r="F7692" s="29"/>
      <c r="H7692" s="29"/>
      <c r="O7692" s="15"/>
    </row>
    <row r="7693" spans="6:17" x14ac:dyDescent="0.25">
      <c r="F7693" s="29"/>
      <c r="H7693" s="29"/>
      <c r="O7693" s="15"/>
    </row>
    <row r="7694" spans="6:17" x14ac:dyDescent="0.25">
      <c r="F7694" s="29"/>
      <c r="H7694" s="29"/>
      <c r="O7694" s="15"/>
    </row>
    <row r="7695" spans="6:17" x14ac:dyDescent="0.25">
      <c r="F7695" s="29"/>
      <c r="H7695" s="29"/>
      <c r="O7695" s="15"/>
      <c r="Q7695" s="15"/>
    </row>
    <row r="7696" spans="6:17" x14ac:dyDescent="0.25">
      <c r="F7696" s="29"/>
      <c r="H7696" s="29"/>
      <c r="O7696" s="15"/>
    </row>
    <row r="7697" spans="6:17" x14ac:dyDescent="0.25">
      <c r="F7697" s="29"/>
      <c r="H7697" s="29"/>
      <c r="O7697" s="15"/>
    </row>
    <row r="7698" spans="6:17" x14ac:dyDescent="0.25">
      <c r="F7698" s="29"/>
      <c r="H7698" s="29"/>
      <c r="O7698" s="15"/>
    </row>
    <row r="7699" spans="6:17" x14ac:dyDescent="0.25">
      <c r="F7699" s="29"/>
      <c r="H7699" s="29"/>
      <c r="O7699" s="15"/>
    </row>
    <row r="7700" spans="6:17" x14ac:dyDescent="0.25">
      <c r="F7700" s="29"/>
      <c r="H7700" s="29"/>
      <c r="O7700" s="15"/>
    </row>
    <row r="7701" spans="6:17" x14ac:dyDescent="0.25">
      <c r="F7701" s="29"/>
      <c r="H7701" s="29"/>
      <c r="O7701" s="15"/>
    </row>
    <row r="7702" spans="6:17" x14ac:dyDescent="0.25">
      <c r="F7702" s="29"/>
      <c r="H7702" s="29"/>
      <c r="O7702" s="15"/>
      <c r="Q7702" s="15"/>
    </row>
    <row r="7703" spans="6:17" x14ac:dyDescent="0.25">
      <c r="F7703" s="29"/>
      <c r="H7703" s="29"/>
      <c r="O7703" s="15"/>
    </row>
    <row r="7704" spans="6:17" x14ac:dyDescent="0.25">
      <c r="F7704" s="29"/>
      <c r="H7704" s="29"/>
      <c r="O7704" s="15"/>
    </row>
    <row r="7705" spans="6:17" x14ac:dyDescent="0.25">
      <c r="F7705" s="29"/>
      <c r="H7705" s="29"/>
      <c r="O7705" s="15"/>
    </row>
    <row r="7706" spans="6:17" x14ac:dyDescent="0.25">
      <c r="F7706" s="29"/>
      <c r="H7706" s="29"/>
      <c r="O7706" s="15"/>
    </row>
    <row r="7707" spans="6:17" x14ac:dyDescent="0.25">
      <c r="F7707" s="29"/>
      <c r="H7707" s="29"/>
      <c r="O7707" s="15"/>
    </row>
    <row r="7708" spans="6:17" x14ac:dyDescent="0.25">
      <c r="F7708" s="29"/>
      <c r="H7708" s="29"/>
      <c r="O7708" s="15"/>
    </row>
    <row r="7709" spans="6:17" x14ac:dyDescent="0.25">
      <c r="F7709" s="29"/>
      <c r="H7709" s="29"/>
      <c r="O7709" s="15"/>
    </row>
    <row r="7710" spans="6:17" x14ac:dyDescent="0.25">
      <c r="F7710" s="29"/>
      <c r="H7710" s="29"/>
      <c r="O7710" s="15"/>
    </row>
    <row r="7711" spans="6:17" x14ac:dyDescent="0.25">
      <c r="F7711" s="29"/>
      <c r="H7711" s="29"/>
      <c r="O7711" s="15"/>
    </row>
    <row r="7712" spans="6:17" x14ac:dyDescent="0.25">
      <c r="F7712" s="29"/>
      <c r="H7712" s="29"/>
      <c r="O7712" s="15"/>
    </row>
    <row r="7713" spans="6:15" x14ac:dyDescent="0.25">
      <c r="F7713" s="29"/>
      <c r="H7713" s="29"/>
      <c r="O7713" s="15"/>
    </row>
    <row r="7714" spans="6:15" x14ac:dyDescent="0.25">
      <c r="F7714" s="29"/>
      <c r="H7714" s="29"/>
      <c r="O7714" s="15"/>
    </row>
    <row r="7715" spans="6:15" x14ac:dyDescent="0.25">
      <c r="F7715" s="29"/>
      <c r="H7715" s="29"/>
      <c r="O7715" s="15"/>
    </row>
    <row r="7716" spans="6:15" x14ac:dyDescent="0.25">
      <c r="F7716" s="29"/>
      <c r="H7716" s="29"/>
      <c r="O7716" s="15"/>
    </row>
    <row r="7717" spans="6:15" x14ac:dyDescent="0.25">
      <c r="F7717" s="29"/>
      <c r="H7717" s="29"/>
      <c r="O7717" s="15"/>
    </row>
    <row r="7718" spans="6:15" x14ac:dyDescent="0.25">
      <c r="F7718" s="29"/>
      <c r="H7718" s="29"/>
      <c r="O7718" s="15"/>
    </row>
    <row r="7719" spans="6:15" x14ac:dyDescent="0.25">
      <c r="F7719" s="29"/>
      <c r="H7719" s="29"/>
      <c r="O7719" s="15"/>
    </row>
    <row r="7720" spans="6:15" x14ac:dyDescent="0.25">
      <c r="F7720" s="29"/>
      <c r="H7720" s="29"/>
      <c r="J7720" s="41"/>
      <c r="O7720" s="15"/>
    </row>
    <row r="7721" spans="6:15" x14ac:dyDescent="0.25">
      <c r="F7721" s="29"/>
      <c r="H7721" s="29"/>
      <c r="O7721" s="15"/>
    </row>
    <row r="7722" spans="6:15" x14ac:dyDescent="0.25">
      <c r="F7722" s="29"/>
      <c r="H7722" s="29"/>
      <c r="O7722" s="15"/>
    </row>
    <row r="7723" spans="6:15" x14ac:dyDescent="0.25">
      <c r="F7723" s="29"/>
      <c r="H7723" s="29"/>
      <c r="O7723" s="15"/>
    </row>
    <row r="7724" spans="6:15" x14ac:dyDescent="0.25">
      <c r="F7724" s="29"/>
      <c r="H7724" s="29"/>
      <c r="O7724" s="15"/>
    </row>
    <row r="7725" spans="6:15" x14ac:dyDescent="0.25">
      <c r="F7725" s="29"/>
      <c r="H7725" s="29"/>
      <c r="O7725" s="15"/>
    </row>
    <row r="7726" spans="6:15" x14ac:dyDescent="0.25">
      <c r="F7726" s="29"/>
      <c r="H7726" s="29"/>
      <c r="O7726" s="15"/>
    </row>
    <row r="7727" spans="6:15" x14ac:dyDescent="0.25">
      <c r="F7727" s="29"/>
      <c r="H7727" s="29"/>
      <c r="O7727" s="15"/>
    </row>
    <row r="7728" spans="6:15" x14ac:dyDescent="0.25">
      <c r="F7728" s="29"/>
      <c r="H7728" s="29"/>
      <c r="O7728" s="15"/>
    </row>
    <row r="7729" spans="6:17" x14ac:dyDescent="0.25">
      <c r="F7729" s="29"/>
      <c r="H7729" s="29"/>
      <c r="O7729" s="15"/>
    </row>
    <row r="7730" spans="6:17" x14ac:dyDescent="0.25">
      <c r="F7730" s="29"/>
      <c r="H7730" s="29"/>
      <c r="O7730" s="15"/>
    </row>
    <row r="7731" spans="6:17" x14ac:dyDescent="0.25">
      <c r="F7731" s="29"/>
      <c r="H7731" s="29"/>
      <c r="J7731" s="41"/>
      <c r="O7731" s="15"/>
      <c r="Q7731" s="15"/>
    </row>
    <row r="7732" spans="6:17" x14ac:dyDescent="0.25">
      <c r="F7732" s="29"/>
      <c r="H7732" s="29"/>
      <c r="J7732" s="38"/>
      <c r="O7732" s="15"/>
    </row>
    <row r="7733" spans="6:17" x14ac:dyDescent="0.25">
      <c r="F7733" s="29"/>
      <c r="H7733" s="29"/>
      <c r="O7733" s="15"/>
    </row>
    <row r="7734" spans="6:17" x14ac:dyDescent="0.25">
      <c r="F7734" s="29"/>
      <c r="H7734" s="29"/>
      <c r="J7734" s="41"/>
      <c r="O7734" s="15"/>
    </row>
    <row r="7735" spans="6:17" x14ac:dyDescent="0.25">
      <c r="F7735" s="29"/>
      <c r="H7735" s="29"/>
      <c r="O7735" s="15"/>
    </row>
    <row r="7736" spans="6:17" x14ac:dyDescent="0.25">
      <c r="F7736" s="29"/>
      <c r="H7736" s="29"/>
      <c r="O7736" s="15"/>
    </row>
    <row r="7737" spans="6:17" x14ac:dyDescent="0.25">
      <c r="F7737" s="29"/>
      <c r="H7737" s="29"/>
      <c r="O7737" s="15"/>
    </row>
    <row r="7738" spans="6:17" x14ac:dyDescent="0.25">
      <c r="F7738" s="29"/>
      <c r="H7738" s="29"/>
      <c r="O7738" s="40"/>
    </row>
    <row r="7739" spans="6:17" x14ac:dyDescent="0.25">
      <c r="F7739" s="29"/>
      <c r="H7739" s="29"/>
      <c r="O7739" s="40"/>
    </row>
    <row r="7740" spans="6:17" x14ac:dyDescent="0.25">
      <c r="F7740" s="29"/>
      <c r="H7740" s="29"/>
      <c r="O7740" s="15"/>
    </row>
    <row r="7741" spans="6:17" x14ac:dyDescent="0.25">
      <c r="F7741" s="29"/>
      <c r="H7741" s="29"/>
      <c r="O7741" s="40"/>
    </row>
    <row r="7742" spans="6:17" x14ac:dyDescent="0.25">
      <c r="F7742" s="29"/>
      <c r="H7742" s="29"/>
      <c r="J7742" s="41"/>
      <c r="O7742" s="15"/>
    </row>
    <row r="7743" spans="6:17" x14ac:dyDescent="0.25">
      <c r="F7743" s="29"/>
      <c r="H7743" s="29"/>
      <c r="O7743" s="15"/>
    </row>
    <row r="7744" spans="6:17" x14ac:dyDescent="0.25">
      <c r="F7744" s="29"/>
      <c r="H7744" s="29"/>
      <c r="O7744" s="15"/>
    </row>
    <row r="7745" spans="6:17" x14ac:dyDescent="0.25">
      <c r="F7745" s="29"/>
      <c r="H7745" s="29"/>
      <c r="O7745" s="15"/>
    </row>
    <row r="7746" spans="6:17" x14ac:dyDescent="0.25">
      <c r="F7746" s="29"/>
      <c r="H7746" s="29"/>
      <c r="O7746" s="15"/>
    </row>
    <row r="7747" spans="6:17" x14ac:dyDescent="0.25">
      <c r="F7747" s="29"/>
      <c r="H7747" s="29"/>
      <c r="O7747" s="15"/>
    </row>
    <row r="7748" spans="6:17" x14ac:dyDescent="0.25">
      <c r="F7748" s="29"/>
      <c r="H7748" s="29"/>
      <c r="O7748" s="15"/>
    </row>
    <row r="7749" spans="6:17" x14ac:dyDescent="0.25">
      <c r="F7749" s="29"/>
      <c r="H7749" s="29"/>
      <c r="O7749" s="15"/>
    </row>
    <row r="7750" spans="6:17" x14ac:dyDescent="0.25">
      <c r="F7750" s="29"/>
      <c r="H7750" s="29"/>
      <c r="O7750" s="15"/>
    </row>
    <row r="7751" spans="6:17" x14ac:dyDescent="0.25">
      <c r="F7751" s="29"/>
      <c r="H7751" s="29"/>
      <c r="O7751" s="15"/>
    </row>
    <row r="7752" spans="6:17" x14ac:dyDescent="0.25">
      <c r="F7752" s="29"/>
      <c r="H7752" s="29"/>
      <c r="O7752" s="15"/>
    </row>
    <row r="7753" spans="6:17" x14ac:dyDescent="0.25">
      <c r="F7753" s="29"/>
      <c r="H7753" s="29"/>
      <c r="O7753" s="15"/>
    </row>
    <row r="7754" spans="6:17" x14ac:dyDescent="0.25">
      <c r="F7754" s="29"/>
      <c r="H7754" s="29"/>
      <c r="O7754" s="15"/>
      <c r="Q7754" s="15"/>
    </row>
    <row r="7755" spans="6:17" x14ac:dyDescent="0.25">
      <c r="F7755" s="29"/>
      <c r="H7755" s="29"/>
      <c r="O7755" s="15"/>
    </row>
    <row r="7756" spans="6:17" x14ac:dyDescent="0.25">
      <c r="F7756" s="29"/>
      <c r="H7756" s="29"/>
      <c r="O7756" s="15"/>
    </row>
    <row r="7757" spans="6:17" x14ac:dyDescent="0.25">
      <c r="F7757" s="29"/>
      <c r="H7757" s="29"/>
      <c r="O7757" s="15"/>
    </row>
    <row r="7758" spans="6:17" x14ac:dyDescent="0.25">
      <c r="F7758" s="29"/>
      <c r="H7758" s="29"/>
      <c r="O7758" s="15"/>
    </row>
    <row r="7759" spans="6:17" x14ac:dyDescent="0.25">
      <c r="F7759" s="29"/>
      <c r="H7759" s="29"/>
      <c r="O7759" s="15"/>
      <c r="Q7759" s="15"/>
    </row>
    <row r="7760" spans="6:17" x14ac:dyDescent="0.25">
      <c r="F7760" s="29"/>
      <c r="H7760" s="29"/>
      <c r="O7760" s="15"/>
    </row>
    <row r="7761" spans="6:17" x14ac:dyDescent="0.25">
      <c r="F7761" s="29"/>
      <c r="H7761" s="29"/>
      <c r="O7761" s="15"/>
    </row>
    <row r="7762" spans="6:17" x14ac:dyDescent="0.25">
      <c r="F7762" s="29"/>
      <c r="H7762" s="29"/>
      <c r="O7762" s="40"/>
    </row>
    <row r="7763" spans="6:17" x14ac:dyDescent="0.25">
      <c r="F7763" s="29"/>
      <c r="H7763" s="29"/>
      <c r="O7763" s="15"/>
      <c r="Q7763" s="15"/>
    </row>
    <row r="7764" spans="6:17" x14ac:dyDescent="0.25">
      <c r="F7764" s="29"/>
      <c r="H7764" s="29"/>
      <c r="J7764" s="41"/>
      <c r="O7764" s="15"/>
    </row>
    <row r="7765" spans="6:17" x14ac:dyDescent="0.25">
      <c r="F7765" s="29"/>
      <c r="H7765" s="29"/>
      <c r="O7765" s="40"/>
    </row>
    <row r="7766" spans="6:17" x14ac:dyDescent="0.25">
      <c r="F7766" s="29"/>
      <c r="H7766" s="29"/>
      <c r="O7766" s="40"/>
    </row>
    <row r="7767" spans="6:17" x14ac:dyDescent="0.25">
      <c r="F7767" s="29"/>
      <c r="H7767" s="29"/>
      <c r="O7767" s="15"/>
    </row>
    <row r="7768" spans="6:17" x14ac:dyDescent="0.25">
      <c r="F7768" s="29"/>
      <c r="H7768" s="29"/>
      <c r="O7768" s="15"/>
    </row>
    <row r="7769" spans="6:17" x14ac:dyDescent="0.25">
      <c r="F7769" s="29"/>
      <c r="H7769" s="29"/>
      <c r="O7769" s="15"/>
      <c r="Q7769" s="15"/>
    </row>
    <row r="7770" spans="6:17" x14ac:dyDescent="0.25">
      <c r="F7770" s="29"/>
      <c r="H7770" s="29"/>
      <c r="O7770" s="15"/>
    </row>
    <row r="7771" spans="6:17" x14ac:dyDescent="0.25">
      <c r="F7771" s="29"/>
      <c r="H7771" s="29"/>
      <c r="O7771" s="40"/>
    </row>
    <row r="7772" spans="6:17" x14ac:dyDescent="0.25">
      <c r="F7772" s="29"/>
      <c r="H7772" s="29"/>
      <c r="O7772" s="15"/>
    </row>
    <row r="7773" spans="6:17" x14ac:dyDescent="0.25">
      <c r="F7773" s="29"/>
      <c r="H7773" s="29"/>
      <c r="O7773" s="15"/>
    </row>
    <row r="7774" spans="6:17" x14ac:dyDescent="0.25">
      <c r="F7774" s="29"/>
      <c r="H7774" s="29"/>
      <c r="O7774" s="15"/>
    </row>
    <row r="7775" spans="6:17" x14ac:dyDescent="0.25">
      <c r="F7775" s="29"/>
      <c r="H7775" s="29"/>
      <c r="O7775" s="15"/>
    </row>
    <row r="7776" spans="6:17" x14ac:dyDescent="0.25">
      <c r="F7776" s="29"/>
      <c r="H7776" s="29"/>
      <c r="O7776" s="15"/>
    </row>
    <row r="7777" spans="6:15" x14ac:dyDescent="0.25">
      <c r="F7777" s="29"/>
      <c r="H7777" s="29"/>
      <c r="O7777" s="15"/>
    </row>
    <row r="7778" spans="6:15" x14ac:dyDescent="0.25">
      <c r="F7778" s="29"/>
      <c r="H7778" s="29"/>
      <c r="O7778" s="15"/>
    </row>
    <row r="7779" spans="6:15" x14ac:dyDescent="0.25">
      <c r="F7779" s="29"/>
      <c r="H7779" s="29"/>
      <c r="O7779" s="15"/>
    </row>
    <row r="7780" spans="6:15" x14ac:dyDescent="0.25">
      <c r="F7780" s="29"/>
      <c r="H7780" s="29"/>
      <c r="O7780" s="15"/>
    </row>
    <row r="7781" spans="6:15" x14ac:dyDescent="0.25">
      <c r="F7781" s="29"/>
      <c r="H7781" s="29"/>
      <c r="O7781" s="15"/>
    </row>
    <row r="7782" spans="6:15" x14ac:dyDescent="0.25">
      <c r="F7782" s="29"/>
      <c r="H7782" s="29"/>
      <c r="O7782" s="15"/>
    </row>
    <row r="7783" spans="6:15" x14ac:dyDescent="0.25">
      <c r="F7783" s="29"/>
      <c r="H7783" s="29"/>
      <c r="O7783" s="15"/>
    </row>
    <row r="7784" spans="6:15" x14ac:dyDescent="0.25">
      <c r="F7784" s="29"/>
      <c r="H7784" s="29"/>
      <c r="O7784" s="15"/>
    </row>
    <row r="7785" spans="6:15" x14ac:dyDescent="0.25">
      <c r="F7785" s="29"/>
      <c r="H7785" s="29"/>
      <c r="O7785" s="15"/>
    </row>
    <row r="7786" spans="6:15" x14ac:dyDescent="0.25">
      <c r="F7786" s="29"/>
      <c r="H7786" s="29"/>
      <c r="O7786" s="15"/>
    </row>
    <row r="7787" spans="6:15" x14ac:dyDescent="0.25">
      <c r="F7787" s="29"/>
      <c r="H7787" s="29"/>
      <c r="O7787" s="15"/>
    </row>
    <row r="7788" spans="6:15" x14ac:dyDescent="0.25">
      <c r="F7788" s="29"/>
      <c r="H7788" s="29"/>
      <c r="O7788" s="15"/>
    </row>
    <row r="7789" spans="6:15" x14ac:dyDescent="0.25">
      <c r="F7789" s="29"/>
      <c r="H7789" s="29"/>
      <c r="O7789" s="15"/>
    </row>
    <row r="7790" spans="6:15" x14ac:dyDescent="0.25">
      <c r="F7790" s="29"/>
      <c r="H7790" s="29"/>
      <c r="O7790" s="15"/>
    </row>
    <row r="7791" spans="6:15" x14ac:dyDescent="0.25">
      <c r="F7791" s="29"/>
      <c r="H7791" s="29"/>
      <c r="O7791" s="15"/>
    </row>
    <row r="7792" spans="6:15" x14ac:dyDescent="0.25">
      <c r="F7792" s="29"/>
      <c r="H7792" s="29"/>
      <c r="O7792" s="15"/>
    </row>
    <row r="7793" spans="6:15" x14ac:dyDescent="0.25">
      <c r="F7793" s="29"/>
      <c r="H7793" s="29"/>
      <c r="O7793" s="15"/>
    </row>
    <row r="7794" spans="6:15" x14ac:dyDescent="0.25">
      <c r="F7794" s="29"/>
      <c r="H7794" s="29"/>
      <c r="O7794" s="15"/>
    </row>
    <row r="7795" spans="6:15" x14ac:dyDescent="0.25">
      <c r="F7795" s="29"/>
      <c r="H7795" s="29"/>
      <c r="O7795" s="15"/>
    </row>
    <row r="7796" spans="6:15" x14ac:dyDescent="0.25">
      <c r="F7796" s="29"/>
      <c r="H7796" s="29"/>
      <c r="O7796" s="15"/>
    </row>
    <row r="7797" spans="6:15" x14ac:dyDescent="0.25">
      <c r="F7797" s="29"/>
      <c r="H7797" s="29"/>
      <c r="L7797" s="37"/>
      <c r="O7797" s="15"/>
    </row>
    <row r="7798" spans="6:15" x14ac:dyDescent="0.25">
      <c r="F7798" s="29"/>
      <c r="H7798" s="29"/>
      <c r="O7798" s="15"/>
    </row>
    <row r="7799" spans="6:15" x14ac:dyDescent="0.25">
      <c r="F7799" s="29"/>
      <c r="H7799" s="29"/>
      <c r="O7799" s="15"/>
    </row>
    <row r="7800" spans="6:15" x14ac:dyDescent="0.25">
      <c r="F7800" s="29"/>
      <c r="H7800" s="29"/>
      <c r="O7800" s="15"/>
    </row>
    <row r="7801" spans="6:15" x14ac:dyDescent="0.25">
      <c r="F7801" s="29"/>
      <c r="H7801" s="29"/>
      <c r="O7801" s="15"/>
    </row>
    <row r="7802" spans="6:15" x14ac:dyDescent="0.25">
      <c r="F7802" s="29"/>
      <c r="H7802" s="29"/>
      <c r="O7802" s="15"/>
    </row>
    <row r="7803" spans="6:15" x14ac:dyDescent="0.25">
      <c r="F7803" s="29"/>
      <c r="H7803" s="29"/>
      <c r="O7803" s="15"/>
    </row>
    <row r="7804" spans="6:15" x14ac:dyDescent="0.25">
      <c r="F7804" s="29"/>
      <c r="H7804" s="29"/>
      <c r="O7804" s="15"/>
    </row>
    <row r="7805" spans="6:15" x14ac:dyDescent="0.25">
      <c r="F7805" s="29"/>
      <c r="H7805" s="29"/>
      <c r="O7805" s="15"/>
    </row>
    <row r="7806" spans="6:15" x14ac:dyDescent="0.25">
      <c r="F7806" s="29"/>
      <c r="H7806" s="29"/>
      <c r="O7806" s="15"/>
    </row>
    <row r="7807" spans="6:15" x14ac:dyDescent="0.25">
      <c r="F7807" s="29"/>
      <c r="H7807" s="29"/>
      <c r="O7807" s="15"/>
    </row>
    <row r="7808" spans="6:15" x14ac:dyDescent="0.25">
      <c r="F7808" s="29"/>
      <c r="H7808" s="29"/>
      <c r="J7808" s="41"/>
      <c r="O7808" s="15"/>
    </row>
    <row r="7809" spans="6:15" x14ac:dyDescent="0.25">
      <c r="F7809" s="29"/>
      <c r="H7809" s="29"/>
      <c r="O7809" s="15"/>
    </row>
    <row r="7810" spans="6:15" x14ac:dyDescent="0.25">
      <c r="F7810" s="29"/>
      <c r="H7810" s="29"/>
      <c r="O7810" s="15"/>
    </row>
    <row r="7811" spans="6:15" x14ac:dyDescent="0.25">
      <c r="F7811" s="29"/>
      <c r="H7811" s="29"/>
      <c r="O7811" s="15"/>
    </row>
    <row r="7812" spans="6:15" x14ac:dyDescent="0.25">
      <c r="F7812" s="29"/>
      <c r="H7812" s="29"/>
      <c r="O7812" s="15"/>
    </row>
    <row r="7813" spans="6:15" x14ac:dyDescent="0.25">
      <c r="F7813" s="29"/>
      <c r="H7813" s="29"/>
      <c r="O7813" s="15"/>
    </row>
    <row r="7814" spans="6:15" x14ac:dyDescent="0.25">
      <c r="F7814" s="29"/>
      <c r="H7814" s="29"/>
      <c r="O7814" s="15"/>
    </row>
    <row r="7815" spans="6:15" x14ac:dyDescent="0.25">
      <c r="F7815" s="29"/>
      <c r="H7815" s="29"/>
      <c r="O7815" s="15"/>
    </row>
    <row r="7816" spans="6:15" x14ac:dyDescent="0.25">
      <c r="F7816" s="29"/>
      <c r="H7816" s="29"/>
      <c r="O7816" s="15"/>
    </row>
    <row r="7817" spans="6:15" x14ac:dyDescent="0.25">
      <c r="F7817" s="29"/>
      <c r="H7817" s="29"/>
      <c r="O7817" s="15"/>
    </row>
    <row r="7818" spans="6:15" x14ac:dyDescent="0.25">
      <c r="F7818" s="29"/>
      <c r="H7818" s="29"/>
      <c r="O7818" s="15"/>
    </row>
    <row r="7819" spans="6:15" x14ac:dyDescent="0.25">
      <c r="F7819" s="29"/>
      <c r="H7819" s="29"/>
      <c r="O7819" s="15"/>
    </row>
    <row r="7820" spans="6:15" x14ac:dyDescent="0.25">
      <c r="F7820" s="29"/>
      <c r="H7820" s="29"/>
      <c r="O7820" s="15"/>
    </row>
    <row r="7821" spans="6:15" x14ac:dyDescent="0.25">
      <c r="F7821" s="29"/>
      <c r="H7821" s="29"/>
      <c r="O7821" s="15"/>
    </row>
    <row r="7822" spans="6:15" x14ac:dyDescent="0.25">
      <c r="F7822" s="29"/>
      <c r="H7822" s="29"/>
      <c r="O7822" s="15"/>
    </row>
    <row r="7823" spans="6:15" x14ac:dyDescent="0.25">
      <c r="F7823" s="29"/>
      <c r="H7823" s="29"/>
    </row>
    <row r="7824" spans="6:15" x14ac:dyDescent="0.25">
      <c r="F7824" s="29"/>
      <c r="H7824" s="29"/>
    </row>
    <row r="7825" spans="6:15" x14ac:dyDescent="0.25">
      <c r="F7825" s="29"/>
      <c r="H7825" s="29"/>
    </row>
    <row r="7826" spans="6:15" x14ac:dyDescent="0.25">
      <c r="F7826" s="29"/>
      <c r="H7826" s="29"/>
    </row>
    <row r="7827" spans="6:15" x14ac:dyDescent="0.25">
      <c r="F7827" s="29"/>
      <c r="H7827" s="29"/>
    </row>
    <row r="7828" spans="6:15" x14ac:dyDescent="0.25">
      <c r="F7828" s="29"/>
      <c r="H7828" s="29"/>
    </row>
    <row r="7829" spans="6:15" x14ac:dyDescent="0.25">
      <c r="F7829" s="29"/>
      <c r="H7829" s="29"/>
      <c r="J7829" s="41"/>
      <c r="O7829" s="15"/>
    </row>
    <row r="7830" spans="6:15" x14ac:dyDescent="0.25">
      <c r="F7830" s="29"/>
      <c r="H7830" s="29"/>
      <c r="O7830" s="15"/>
    </row>
    <row r="7831" spans="6:15" x14ac:dyDescent="0.25">
      <c r="F7831" s="29"/>
      <c r="H7831" s="29"/>
      <c r="O7831" s="15"/>
    </row>
    <row r="7832" spans="6:15" x14ac:dyDescent="0.25">
      <c r="F7832" s="29"/>
      <c r="H7832" s="29"/>
      <c r="O7832" s="15"/>
    </row>
    <row r="7833" spans="6:15" x14ac:dyDescent="0.25">
      <c r="F7833" s="29"/>
      <c r="H7833" s="29"/>
    </row>
    <row r="7834" spans="6:15" x14ac:dyDescent="0.25">
      <c r="F7834" s="29"/>
      <c r="H7834" s="29"/>
    </row>
    <row r="7835" spans="6:15" x14ac:dyDescent="0.25">
      <c r="F7835" s="29"/>
      <c r="H7835" s="29"/>
    </row>
    <row r="7836" spans="6:15" x14ac:dyDescent="0.25">
      <c r="F7836" s="29"/>
      <c r="H7836" s="29"/>
    </row>
    <row r="7837" spans="6:15" x14ac:dyDescent="0.25">
      <c r="F7837" s="29"/>
      <c r="H7837" s="29"/>
    </row>
    <row r="7838" spans="6:15" x14ac:dyDescent="0.25">
      <c r="F7838" s="29"/>
      <c r="H7838" s="29"/>
    </row>
    <row r="7839" spans="6:15" x14ac:dyDescent="0.25">
      <c r="F7839" s="29"/>
      <c r="H7839" s="29"/>
    </row>
    <row r="7840" spans="6:15" x14ac:dyDescent="0.25">
      <c r="F7840" s="29"/>
      <c r="H7840" s="29"/>
    </row>
    <row r="7841" spans="6:8" x14ac:dyDescent="0.25">
      <c r="F7841" s="29"/>
      <c r="H7841" s="29"/>
    </row>
    <row r="7842" spans="6:8" x14ac:dyDescent="0.25">
      <c r="F7842" s="29"/>
      <c r="H7842" s="29"/>
    </row>
    <row r="7843" spans="6:8" x14ac:dyDescent="0.25">
      <c r="F7843" s="29"/>
      <c r="H7843" s="29"/>
    </row>
    <row r="7844" spans="6:8" x14ac:dyDescent="0.25">
      <c r="F7844" s="29"/>
      <c r="H7844" s="29"/>
    </row>
    <row r="7845" spans="6:8" x14ac:dyDescent="0.25">
      <c r="F7845" s="29"/>
      <c r="H7845" s="29"/>
    </row>
    <row r="7846" spans="6:8" x14ac:dyDescent="0.25">
      <c r="F7846" s="29"/>
      <c r="H7846" s="29"/>
    </row>
    <row r="7847" spans="6:8" x14ac:dyDescent="0.25">
      <c r="F7847" s="29"/>
      <c r="H7847" s="29"/>
    </row>
    <row r="7848" spans="6:8" x14ac:dyDescent="0.25">
      <c r="F7848" s="29"/>
      <c r="H7848" s="29"/>
    </row>
    <row r="7849" spans="6:8" x14ac:dyDescent="0.25">
      <c r="F7849" s="29"/>
      <c r="H7849" s="29"/>
    </row>
    <row r="7850" spans="6:8" x14ac:dyDescent="0.25">
      <c r="F7850" s="29"/>
      <c r="H7850" s="29"/>
    </row>
    <row r="7851" spans="6:8" x14ac:dyDescent="0.25">
      <c r="F7851" s="29"/>
      <c r="H7851" s="29"/>
    </row>
    <row r="7852" spans="6:8" x14ac:dyDescent="0.25">
      <c r="F7852" s="29"/>
      <c r="H7852" s="29"/>
    </row>
    <row r="7853" spans="6:8" x14ac:dyDescent="0.25">
      <c r="F7853" s="29"/>
      <c r="H7853" s="29"/>
    </row>
    <row r="7854" spans="6:8" x14ac:dyDescent="0.25">
      <c r="F7854" s="29"/>
      <c r="H7854" s="29"/>
    </row>
    <row r="7855" spans="6:8" x14ac:dyDescent="0.25">
      <c r="F7855" s="29"/>
      <c r="H7855" s="29"/>
    </row>
    <row r="7856" spans="6:8" x14ac:dyDescent="0.25">
      <c r="F7856" s="29"/>
      <c r="H7856" s="29"/>
    </row>
    <row r="7857" spans="6:8" x14ac:dyDescent="0.25">
      <c r="F7857" s="29"/>
      <c r="H7857" s="29"/>
    </row>
    <row r="7858" spans="6:8" x14ac:dyDescent="0.25">
      <c r="F7858" s="29"/>
      <c r="H7858" s="29"/>
    </row>
    <row r="7859" spans="6:8" x14ac:dyDescent="0.25">
      <c r="F7859" s="29"/>
      <c r="H7859" s="29"/>
    </row>
    <row r="7860" spans="6:8" x14ac:dyDescent="0.25">
      <c r="F7860" s="29"/>
      <c r="H7860" s="29"/>
    </row>
    <row r="7861" spans="6:8" x14ac:dyDescent="0.25">
      <c r="F7861" s="29"/>
      <c r="H7861" s="29"/>
    </row>
    <row r="7862" spans="6:8" x14ac:dyDescent="0.25">
      <c r="F7862" s="29"/>
      <c r="H7862" s="29"/>
    </row>
    <row r="7863" spans="6:8" x14ac:dyDescent="0.25">
      <c r="F7863" s="29"/>
      <c r="H7863" s="29"/>
    </row>
    <row r="7864" spans="6:8" x14ac:dyDescent="0.25">
      <c r="F7864" s="29"/>
      <c r="H7864" s="29"/>
    </row>
    <row r="7865" spans="6:8" x14ac:dyDescent="0.25">
      <c r="F7865" s="29"/>
      <c r="H7865" s="29"/>
    </row>
    <row r="7866" spans="6:8" x14ac:dyDescent="0.25">
      <c r="F7866" s="29"/>
      <c r="H7866" s="29"/>
    </row>
    <row r="7867" spans="6:8" x14ac:dyDescent="0.25">
      <c r="F7867" s="29"/>
      <c r="H7867" s="29"/>
    </row>
    <row r="7868" spans="6:8" x14ac:dyDescent="0.25">
      <c r="F7868" s="29"/>
      <c r="H7868" s="29"/>
    </row>
    <row r="7869" spans="6:8" x14ac:dyDescent="0.25">
      <c r="F7869" s="29"/>
      <c r="H7869" s="29"/>
    </row>
    <row r="7870" spans="6:8" x14ac:dyDescent="0.25">
      <c r="F7870" s="29"/>
      <c r="H7870" s="29"/>
    </row>
    <row r="7871" spans="6:8" x14ac:dyDescent="0.25">
      <c r="F7871" s="29"/>
      <c r="H7871" s="29"/>
    </row>
    <row r="7872" spans="6:8" x14ac:dyDescent="0.25">
      <c r="F7872" s="29"/>
      <c r="H7872" s="29"/>
    </row>
    <row r="7873" spans="6:8" x14ac:dyDescent="0.25">
      <c r="F7873" s="29"/>
      <c r="H7873" s="29"/>
    </row>
    <row r="7874" spans="6:8" x14ac:dyDescent="0.25">
      <c r="F7874" s="29"/>
      <c r="H7874" s="29"/>
    </row>
    <row r="7875" spans="6:8" x14ac:dyDescent="0.25">
      <c r="F7875" s="29"/>
      <c r="H7875" s="29"/>
    </row>
    <row r="7876" spans="6:8" x14ac:dyDescent="0.25">
      <c r="F7876" s="29"/>
      <c r="H7876" s="29"/>
    </row>
    <row r="7877" spans="6:8" x14ac:dyDescent="0.25">
      <c r="F7877" s="29"/>
      <c r="H7877" s="29"/>
    </row>
    <row r="7878" spans="6:8" x14ac:dyDescent="0.25">
      <c r="F7878" s="29"/>
      <c r="H7878" s="29"/>
    </row>
    <row r="7879" spans="6:8" x14ac:dyDescent="0.25">
      <c r="F7879" s="29"/>
      <c r="H7879" s="29"/>
    </row>
    <row r="7880" spans="6:8" x14ac:dyDescent="0.25">
      <c r="F7880" s="29"/>
      <c r="H7880" s="29"/>
    </row>
    <row r="7881" spans="6:8" x14ac:dyDescent="0.25">
      <c r="F7881" s="29"/>
      <c r="H7881" s="29"/>
    </row>
    <row r="7882" spans="6:8" x14ac:dyDescent="0.25">
      <c r="F7882" s="29"/>
      <c r="H7882" s="29"/>
    </row>
    <row r="7883" spans="6:8" x14ac:dyDescent="0.25">
      <c r="F7883" s="29"/>
      <c r="H7883" s="29"/>
    </row>
    <row r="7884" spans="6:8" x14ac:dyDescent="0.25">
      <c r="F7884" s="29"/>
      <c r="H7884" s="29"/>
    </row>
    <row r="7885" spans="6:8" x14ac:dyDescent="0.25">
      <c r="F7885" s="29"/>
      <c r="H7885" s="29"/>
    </row>
    <row r="7886" spans="6:8" x14ac:dyDescent="0.25">
      <c r="F7886" s="29"/>
      <c r="H7886" s="29"/>
    </row>
    <row r="7887" spans="6:8" x14ac:dyDescent="0.25">
      <c r="F7887" s="29"/>
      <c r="H7887" s="29"/>
    </row>
    <row r="7888" spans="6:8" x14ac:dyDescent="0.25">
      <c r="F7888" s="29"/>
      <c r="H7888" s="29"/>
    </row>
    <row r="7889" spans="6:8" x14ac:dyDescent="0.25">
      <c r="F7889" s="29"/>
      <c r="H7889" s="29"/>
    </row>
    <row r="7890" spans="6:8" x14ac:dyDescent="0.25">
      <c r="F7890" s="29"/>
      <c r="H7890" s="29"/>
    </row>
    <row r="7891" spans="6:8" x14ac:dyDescent="0.25">
      <c r="F7891" s="29"/>
      <c r="H7891" s="29"/>
    </row>
    <row r="7892" spans="6:8" x14ac:dyDescent="0.25">
      <c r="F7892" s="29"/>
      <c r="H7892" s="29"/>
    </row>
    <row r="7893" spans="6:8" x14ac:dyDescent="0.25">
      <c r="F7893" s="29"/>
      <c r="H7893" s="29"/>
    </row>
    <row r="7894" spans="6:8" x14ac:dyDescent="0.25">
      <c r="F7894" s="29"/>
      <c r="H7894" s="29"/>
    </row>
    <row r="7895" spans="6:8" x14ac:dyDescent="0.25">
      <c r="F7895" s="29"/>
      <c r="H7895" s="29"/>
    </row>
    <row r="7896" spans="6:8" x14ac:dyDescent="0.25">
      <c r="F7896" s="29"/>
      <c r="H7896" s="29"/>
    </row>
    <row r="7897" spans="6:8" x14ac:dyDescent="0.25">
      <c r="F7897" s="29"/>
      <c r="H7897" s="29"/>
    </row>
    <row r="7898" spans="6:8" x14ac:dyDescent="0.25">
      <c r="F7898" s="29"/>
      <c r="H7898" s="29"/>
    </row>
    <row r="7899" spans="6:8" x14ac:dyDescent="0.25">
      <c r="F7899" s="29"/>
      <c r="H7899" s="29"/>
    </row>
    <row r="7900" spans="6:8" x14ac:dyDescent="0.25">
      <c r="F7900" s="29"/>
      <c r="H7900" s="29"/>
    </row>
    <row r="7901" spans="6:8" x14ac:dyDescent="0.25">
      <c r="F7901" s="29"/>
      <c r="H7901" s="29"/>
    </row>
    <row r="7902" spans="6:8" x14ac:dyDescent="0.25">
      <c r="F7902" s="29"/>
      <c r="H7902" s="29"/>
    </row>
    <row r="7903" spans="6:8" x14ac:dyDescent="0.25">
      <c r="F7903" s="29"/>
      <c r="H7903" s="29"/>
    </row>
    <row r="7904" spans="6:8" x14ac:dyDescent="0.25">
      <c r="F7904" s="29"/>
      <c r="H7904" s="29"/>
    </row>
    <row r="7905" spans="6:8" x14ac:dyDescent="0.25">
      <c r="F7905" s="29"/>
      <c r="H7905" s="29"/>
    </row>
    <row r="7906" spans="6:8" x14ac:dyDescent="0.25">
      <c r="F7906" s="29"/>
      <c r="H7906" s="29"/>
    </row>
    <row r="7907" spans="6:8" x14ac:dyDescent="0.25">
      <c r="F7907" s="29"/>
      <c r="H7907" s="29"/>
    </row>
    <row r="7908" spans="6:8" x14ac:dyDescent="0.25">
      <c r="F7908" s="29"/>
      <c r="H7908" s="29"/>
    </row>
    <row r="7909" spans="6:8" x14ac:dyDescent="0.25">
      <c r="F7909" s="29"/>
      <c r="H7909" s="29"/>
    </row>
    <row r="7910" spans="6:8" x14ac:dyDescent="0.25">
      <c r="F7910" s="29"/>
      <c r="H7910" s="29"/>
    </row>
    <row r="7911" spans="6:8" x14ac:dyDescent="0.25">
      <c r="F7911" s="29"/>
      <c r="H7911" s="29"/>
    </row>
    <row r="7912" spans="6:8" x14ac:dyDescent="0.25">
      <c r="F7912" s="29"/>
      <c r="H7912" s="29"/>
    </row>
    <row r="7913" spans="6:8" x14ac:dyDescent="0.25">
      <c r="F7913" s="29"/>
      <c r="H7913" s="29"/>
    </row>
    <row r="7914" spans="6:8" x14ac:dyDescent="0.25">
      <c r="F7914" s="29"/>
      <c r="H7914" s="29"/>
    </row>
    <row r="7915" spans="6:8" x14ac:dyDescent="0.25">
      <c r="F7915" s="29"/>
      <c r="H7915" s="29"/>
    </row>
    <row r="7916" spans="6:8" x14ac:dyDescent="0.25">
      <c r="F7916" s="29"/>
      <c r="H7916" s="29"/>
    </row>
    <row r="7917" spans="6:8" x14ac:dyDescent="0.25">
      <c r="F7917" s="29"/>
      <c r="H7917" s="29"/>
    </row>
    <row r="7918" spans="6:8" x14ac:dyDescent="0.25">
      <c r="F7918" s="29"/>
      <c r="H7918" s="29"/>
    </row>
    <row r="7919" spans="6:8" x14ac:dyDescent="0.25">
      <c r="F7919" s="29"/>
      <c r="H7919" s="29"/>
    </row>
    <row r="7920" spans="6:8" x14ac:dyDescent="0.25">
      <c r="F7920" s="29"/>
      <c r="H7920" s="29"/>
    </row>
    <row r="7921" spans="6:8" x14ac:dyDescent="0.25">
      <c r="F7921" s="29"/>
      <c r="H7921" s="29"/>
    </row>
    <row r="7922" spans="6:8" x14ac:dyDescent="0.25">
      <c r="F7922" s="29"/>
      <c r="H7922" s="29"/>
    </row>
    <row r="7923" spans="6:8" x14ac:dyDescent="0.25">
      <c r="F7923" s="29"/>
      <c r="H7923" s="29"/>
    </row>
    <row r="7924" spans="6:8" x14ac:dyDescent="0.25">
      <c r="F7924" s="29"/>
      <c r="H7924" s="29"/>
    </row>
    <row r="7925" spans="6:8" x14ac:dyDescent="0.25">
      <c r="F7925" s="29"/>
      <c r="H7925" s="29"/>
    </row>
    <row r="7926" spans="6:8" x14ac:dyDescent="0.25">
      <c r="F7926" s="29"/>
      <c r="H7926" s="29"/>
    </row>
    <row r="7927" spans="6:8" x14ac:dyDescent="0.25">
      <c r="F7927" s="29"/>
      <c r="H7927" s="29"/>
    </row>
    <row r="7928" spans="6:8" x14ac:dyDescent="0.25">
      <c r="F7928" s="29"/>
      <c r="H7928" s="29"/>
    </row>
    <row r="7929" spans="6:8" x14ac:dyDescent="0.25">
      <c r="F7929" s="29"/>
      <c r="H7929" s="29"/>
    </row>
    <row r="7930" spans="6:8" x14ac:dyDescent="0.25">
      <c r="F7930" s="29"/>
      <c r="H7930" s="29"/>
    </row>
    <row r="7931" spans="6:8" x14ac:dyDescent="0.25">
      <c r="F7931" s="29"/>
      <c r="H7931" s="29"/>
    </row>
    <row r="7932" spans="6:8" x14ac:dyDescent="0.25">
      <c r="F7932" s="29"/>
      <c r="H7932" s="29"/>
    </row>
    <row r="7933" spans="6:8" x14ac:dyDescent="0.25">
      <c r="F7933" s="29"/>
      <c r="H7933" s="29"/>
    </row>
    <row r="7934" spans="6:8" x14ac:dyDescent="0.25">
      <c r="F7934" s="29"/>
      <c r="H7934" s="29"/>
    </row>
    <row r="7935" spans="6:8" x14ac:dyDescent="0.25">
      <c r="F7935" s="29"/>
      <c r="H7935" s="29"/>
    </row>
    <row r="7936" spans="6:8" x14ac:dyDescent="0.25">
      <c r="F7936" s="29"/>
      <c r="H7936" s="29"/>
    </row>
    <row r="7937" spans="6:8" x14ac:dyDescent="0.25">
      <c r="F7937" s="29"/>
      <c r="H7937" s="29"/>
    </row>
    <row r="7938" spans="6:8" x14ac:dyDescent="0.25">
      <c r="F7938" s="29"/>
      <c r="H7938" s="29"/>
    </row>
    <row r="7939" spans="6:8" x14ac:dyDescent="0.25">
      <c r="F7939" s="29"/>
      <c r="H7939" s="29"/>
    </row>
    <row r="7940" spans="6:8" x14ac:dyDescent="0.25">
      <c r="F7940" s="29"/>
      <c r="H7940" s="29"/>
    </row>
    <row r="7941" spans="6:8" x14ac:dyDescent="0.25">
      <c r="F7941" s="29"/>
      <c r="H7941" s="29"/>
    </row>
    <row r="7942" spans="6:8" x14ac:dyDescent="0.25">
      <c r="F7942" s="29"/>
      <c r="H7942" s="29"/>
    </row>
    <row r="7943" spans="6:8" x14ac:dyDescent="0.25">
      <c r="F7943" s="29"/>
      <c r="H7943" s="29"/>
    </row>
    <row r="7944" spans="6:8" x14ac:dyDescent="0.25">
      <c r="F7944" s="29"/>
      <c r="H7944" s="29"/>
    </row>
    <row r="7945" spans="6:8" x14ac:dyDescent="0.25">
      <c r="F7945" s="29"/>
      <c r="H7945" s="29"/>
    </row>
    <row r="7946" spans="6:8" x14ac:dyDescent="0.25">
      <c r="F7946" s="29"/>
      <c r="H7946" s="29"/>
    </row>
    <row r="7947" spans="6:8" x14ac:dyDescent="0.25">
      <c r="F7947" s="29"/>
      <c r="H7947" s="29"/>
    </row>
    <row r="7948" spans="6:8" x14ac:dyDescent="0.25">
      <c r="F7948" s="29"/>
      <c r="H7948" s="29"/>
    </row>
    <row r="7949" spans="6:8" x14ac:dyDescent="0.25">
      <c r="F7949" s="29"/>
      <c r="H7949" s="29"/>
    </row>
    <row r="7950" spans="6:8" x14ac:dyDescent="0.25">
      <c r="F7950" s="29"/>
      <c r="H7950" s="29"/>
    </row>
    <row r="7951" spans="6:8" x14ac:dyDescent="0.25">
      <c r="F7951" s="29"/>
      <c r="H7951" s="29"/>
    </row>
    <row r="7952" spans="6:8" x14ac:dyDescent="0.25">
      <c r="F7952" s="29"/>
      <c r="H7952" s="29"/>
    </row>
    <row r="7953" spans="6:8" x14ac:dyDescent="0.25">
      <c r="F7953" s="29"/>
      <c r="H7953" s="29"/>
    </row>
    <row r="7954" spans="6:8" x14ac:dyDescent="0.25">
      <c r="F7954" s="29"/>
      <c r="H7954" s="29"/>
    </row>
    <row r="7955" spans="6:8" x14ac:dyDescent="0.25">
      <c r="F7955" s="29"/>
      <c r="H7955" s="29"/>
    </row>
    <row r="7956" spans="6:8" x14ac:dyDescent="0.25">
      <c r="F7956" s="29"/>
      <c r="H7956" s="29"/>
    </row>
    <row r="7957" spans="6:8" x14ac:dyDescent="0.25">
      <c r="F7957" s="29"/>
      <c r="H7957" s="29"/>
    </row>
    <row r="7958" spans="6:8" x14ac:dyDescent="0.25">
      <c r="F7958" s="29"/>
      <c r="H7958" s="29"/>
    </row>
    <row r="7959" spans="6:8" x14ac:dyDescent="0.25">
      <c r="F7959" s="29"/>
      <c r="H7959" s="29"/>
    </row>
    <row r="7960" spans="6:8" x14ac:dyDescent="0.25">
      <c r="F7960" s="29"/>
      <c r="H7960" s="29"/>
    </row>
    <row r="7961" spans="6:8" x14ac:dyDescent="0.25">
      <c r="F7961" s="29"/>
      <c r="H7961" s="29"/>
    </row>
    <row r="7962" spans="6:8" x14ac:dyDescent="0.25">
      <c r="F7962" s="29"/>
      <c r="H7962" s="29"/>
    </row>
    <row r="7963" spans="6:8" x14ac:dyDescent="0.25">
      <c r="F7963" s="29"/>
      <c r="H7963" s="29"/>
    </row>
    <row r="7964" spans="6:8" x14ac:dyDescent="0.25">
      <c r="F7964" s="29"/>
      <c r="H7964" s="29"/>
    </row>
    <row r="7965" spans="6:8" x14ac:dyDescent="0.25">
      <c r="F7965" s="29"/>
      <c r="H7965" s="29"/>
    </row>
    <row r="7966" spans="6:8" x14ac:dyDescent="0.25">
      <c r="F7966" s="29"/>
      <c r="H7966" s="29"/>
    </row>
    <row r="7967" spans="6:8" x14ac:dyDescent="0.25">
      <c r="F7967" s="29"/>
      <c r="H7967" s="29"/>
    </row>
    <row r="7968" spans="6:8" x14ac:dyDescent="0.25">
      <c r="F7968" s="29"/>
      <c r="H7968" s="29"/>
    </row>
    <row r="7969" spans="6:8" x14ac:dyDescent="0.25">
      <c r="F7969" s="29"/>
      <c r="H7969" s="29"/>
    </row>
    <row r="7970" spans="6:8" x14ac:dyDescent="0.25">
      <c r="F7970" s="29"/>
      <c r="H7970" s="29"/>
    </row>
    <row r="7971" spans="6:8" x14ac:dyDescent="0.25">
      <c r="F7971" s="29"/>
      <c r="H7971" s="29"/>
    </row>
    <row r="7972" spans="6:8" x14ac:dyDescent="0.25">
      <c r="F7972" s="29"/>
      <c r="H7972" s="29"/>
    </row>
    <row r="7973" spans="6:8" x14ac:dyDescent="0.25">
      <c r="F7973" s="29"/>
      <c r="H7973" s="29"/>
    </row>
    <row r="7974" spans="6:8" x14ac:dyDescent="0.25">
      <c r="F7974" s="29"/>
      <c r="H7974" s="29"/>
    </row>
    <row r="7975" spans="6:8" x14ac:dyDescent="0.25">
      <c r="F7975" s="29"/>
      <c r="H7975" s="29"/>
    </row>
    <row r="7976" spans="6:8" x14ac:dyDescent="0.25">
      <c r="F7976" s="29"/>
      <c r="H7976" s="29"/>
    </row>
    <row r="7977" spans="6:8" x14ac:dyDescent="0.25">
      <c r="F7977" s="29"/>
      <c r="H7977" s="29"/>
    </row>
    <row r="7978" spans="6:8" x14ac:dyDescent="0.25">
      <c r="F7978" s="29"/>
      <c r="H7978" s="29"/>
    </row>
    <row r="7979" spans="6:8" x14ac:dyDescent="0.25">
      <c r="F7979" s="29"/>
      <c r="H7979" s="29"/>
    </row>
    <row r="7980" spans="6:8" x14ac:dyDescent="0.25">
      <c r="F7980" s="29"/>
      <c r="H7980" s="29"/>
    </row>
    <row r="7981" spans="6:8" x14ac:dyDescent="0.25">
      <c r="F7981" s="29"/>
      <c r="H7981" s="29"/>
    </row>
    <row r="7982" spans="6:8" x14ac:dyDescent="0.25">
      <c r="F7982" s="29"/>
      <c r="H7982" s="29"/>
    </row>
    <row r="7983" spans="6:8" x14ac:dyDescent="0.25">
      <c r="F7983" s="29"/>
      <c r="H7983" s="29"/>
    </row>
    <row r="7984" spans="6:8" x14ac:dyDescent="0.25">
      <c r="F7984" s="29"/>
      <c r="H7984" s="29"/>
    </row>
    <row r="7985" spans="6:8" x14ac:dyDescent="0.25">
      <c r="F7985" s="29"/>
      <c r="H7985" s="29"/>
    </row>
    <row r="7986" spans="6:8" x14ac:dyDescent="0.25">
      <c r="F7986" s="29"/>
      <c r="H7986" s="29"/>
    </row>
    <row r="7987" spans="6:8" x14ac:dyDescent="0.25">
      <c r="F7987" s="29"/>
      <c r="H7987" s="29"/>
    </row>
    <row r="7988" spans="6:8" x14ac:dyDescent="0.25">
      <c r="F7988" s="29"/>
      <c r="H7988" s="29"/>
    </row>
    <row r="7989" spans="6:8" x14ac:dyDescent="0.25">
      <c r="F7989" s="29"/>
      <c r="H7989" s="29"/>
    </row>
    <row r="7990" spans="6:8" x14ac:dyDescent="0.25">
      <c r="F7990" s="29"/>
      <c r="H7990" s="29"/>
    </row>
    <row r="7991" spans="6:8" x14ac:dyDescent="0.25">
      <c r="F7991" s="29"/>
      <c r="H7991" s="29"/>
    </row>
    <row r="7992" spans="6:8" x14ac:dyDescent="0.25">
      <c r="F7992" s="29"/>
      <c r="H7992" s="29"/>
    </row>
    <row r="7993" spans="6:8" x14ac:dyDescent="0.25">
      <c r="F7993" s="29"/>
      <c r="H7993" s="29"/>
    </row>
    <row r="7994" spans="6:8" x14ac:dyDescent="0.25">
      <c r="F7994" s="29"/>
      <c r="H7994" s="29"/>
    </row>
    <row r="7995" spans="6:8" x14ac:dyDescent="0.25">
      <c r="F7995" s="29"/>
      <c r="H7995" s="29"/>
    </row>
    <row r="7996" spans="6:8" x14ac:dyDescent="0.25">
      <c r="F7996" s="29"/>
      <c r="H7996" s="29"/>
    </row>
    <row r="7997" spans="6:8" x14ac:dyDescent="0.25">
      <c r="F7997" s="29"/>
      <c r="H7997" s="29"/>
    </row>
    <row r="7998" spans="6:8" x14ac:dyDescent="0.25">
      <c r="F7998" s="29"/>
      <c r="H7998" s="29"/>
    </row>
    <row r="7999" spans="6:8" x14ac:dyDescent="0.25">
      <c r="F7999" s="29"/>
      <c r="H7999" s="29"/>
    </row>
    <row r="8000" spans="6:8" x14ac:dyDescent="0.25">
      <c r="F8000" s="29"/>
      <c r="H8000" s="29"/>
    </row>
    <row r="8001" spans="6:8" x14ac:dyDescent="0.25">
      <c r="F8001" s="29"/>
      <c r="H8001" s="29"/>
    </row>
    <row r="8002" spans="6:8" x14ac:dyDescent="0.25">
      <c r="F8002" s="29"/>
      <c r="H8002" s="29"/>
    </row>
    <row r="8003" spans="6:8" x14ac:dyDescent="0.25">
      <c r="F8003" s="29"/>
      <c r="H8003" s="29"/>
    </row>
    <row r="8004" spans="6:8" x14ac:dyDescent="0.25">
      <c r="F8004" s="29"/>
      <c r="H8004" s="29"/>
    </row>
    <row r="8005" spans="6:8" x14ac:dyDescent="0.25">
      <c r="F8005" s="29"/>
      <c r="H8005" s="29"/>
    </row>
    <row r="8006" spans="6:8" x14ac:dyDescent="0.25">
      <c r="F8006" s="29"/>
      <c r="H8006" s="29"/>
    </row>
    <row r="8007" spans="6:8" x14ac:dyDescent="0.25">
      <c r="F8007" s="29"/>
      <c r="H8007" s="29"/>
    </row>
    <row r="8008" spans="6:8" x14ac:dyDescent="0.25">
      <c r="F8008" s="29"/>
      <c r="H8008" s="29"/>
    </row>
    <row r="8009" spans="6:8" x14ac:dyDescent="0.25">
      <c r="F8009" s="29"/>
      <c r="H8009" s="29"/>
    </row>
    <row r="8010" spans="6:8" x14ac:dyDescent="0.25">
      <c r="F8010" s="29"/>
      <c r="H8010" s="29"/>
    </row>
    <row r="8011" spans="6:8" x14ac:dyDescent="0.25">
      <c r="F8011" s="29"/>
      <c r="H8011" s="29"/>
    </row>
    <row r="8012" spans="6:8" x14ac:dyDescent="0.25">
      <c r="F8012" s="29"/>
      <c r="H8012" s="29"/>
    </row>
    <row r="8013" spans="6:8" x14ac:dyDescent="0.25">
      <c r="F8013" s="29"/>
      <c r="H8013" s="29"/>
    </row>
    <row r="8014" spans="6:8" x14ac:dyDescent="0.25">
      <c r="F8014" s="29"/>
      <c r="H8014" s="29"/>
    </row>
    <row r="8015" spans="6:8" x14ac:dyDescent="0.25">
      <c r="F8015" s="29"/>
      <c r="H8015" s="29"/>
    </row>
    <row r="8016" spans="6:8" x14ac:dyDescent="0.25">
      <c r="F8016" s="29"/>
      <c r="H8016" s="29"/>
    </row>
    <row r="8017" spans="6:15" x14ac:dyDescent="0.25">
      <c r="F8017" s="29"/>
      <c r="H8017" s="29"/>
    </row>
    <row r="8018" spans="6:15" x14ac:dyDescent="0.25">
      <c r="F8018" s="29"/>
      <c r="H8018" s="29"/>
    </row>
    <row r="8019" spans="6:15" x14ac:dyDescent="0.25">
      <c r="F8019" s="29"/>
      <c r="H8019" s="29"/>
      <c r="O8019" s="15"/>
    </row>
    <row r="8020" spans="6:15" x14ac:dyDescent="0.25">
      <c r="F8020" s="29"/>
      <c r="H8020" s="29"/>
      <c r="O8020" s="15"/>
    </row>
    <row r="8021" spans="6:15" x14ac:dyDescent="0.25">
      <c r="F8021" s="29"/>
      <c r="H8021" s="29"/>
      <c r="O8021" s="15"/>
    </row>
    <row r="8022" spans="6:15" x14ac:dyDescent="0.25">
      <c r="F8022" s="29"/>
      <c r="H8022" s="29"/>
      <c r="O8022" s="15"/>
    </row>
    <row r="8023" spans="6:15" x14ac:dyDescent="0.25">
      <c r="F8023" s="29"/>
      <c r="H8023" s="29"/>
      <c r="O8023" s="15"/>
    </row>
    <row r="8024" spans="6:15" x14ac:dyDescent="0.25">
      <c r="F8024" s="29"/>
      <c r="H8024" s="29"/>
    </row>
    <row r="8025" spans="6:15" x14ac:dyDescent="0.25">
      <c r="F8025" s="29"/>
      <c r="H8025" s="29"/>
    </row>
    <row r="8026" spans="6:15" x14ac:dyDescent="0.25">
      <c r="F8026" s="29"/>
      <c r="H8026" s="29"/>
    </row>
    <row r="8027" spans="6:15" x14ac:dyDescent="0.25">
      <c r="F8027" s="29"/>
      <c r="H8027" s="29"/>
    </row>
    <row r="8028" spans="6:15" x14ac:dyDescent="0.25">
      <c r="F8028" s="29"/>
      <c r="H8028" s="29"/>
    </row>
    <row r="8029" spans="6:15" x14ac:dyDescent="0.25">
      <c r="F8029" s="29"/>
      <c r="H8029" s="29"/>
    </row>
    <row r="8030" spans="6:15" x14ac:dyDescent="0.25">
      <c r="F8030" s="29"/>
      <c r="H8030" s="29"/>
    </row>
    <row r="8031" spans="6:15" x14ac:dyDescent="0.25">
      <c r="F8031" s="29"/>
      <c r="H8031" s="29"/>
    </row>
    <row r="8032" spans="6:15" x14ac:dyDescent="0.25">
      <c r="F8032" s="29"/>
      <c r="H8032" s="29"/>
    </row>
    <row r="8033" spans="6:8" x14ac:dyDescent="0.25">
      <c r="F8033" s="29"/>
      <c r="H8033" s="29"/>
    </row>
    <row r="8034" spans="6:8" x14ac:dyDescent="0.25">
      <c r="F8034" s="29"/>
      <c r="H8034" s="29"/>
    </row>
    <row r="8035" spans="6:8" x14ac:dyDescent="0.25">
      <c r="F8035" s="29"/>
      <c r="H8035" s="29"/>
    </row>
    <row r="8036" spans="6:8" x14ac:dyDescent="0.25">
      <c r="F8036" s="29"/>
      <c r="H8036" s="29"/>
    </row>
    <row r="8037" spans="6:8" x14ac:dyDescent="0.25">
      <c r="F8037" s="29"/>
      <c r="H8037" s="29"/>
    </row>
    <row r="8038" spans="6:8" x14ac:dyDescent="0.25">
      <c r="F8038" s="29"/>
      <c r="H8038" s="29"/>
    </row>
    <row r="8039" spans="6:8" x14ac:dyDescent="0.25">
      <c r="F8039" s="29"/>
      <c r="H8039" s="29"/>
    </row>
    <row r="8040" spans="6:8" x14ac:dyDescent="0.25">
      <c r="F8040" s="29"/>
      <c r="H8040" s="29"/>
    </row>
    <row r="8041" spans="6:8" x14ac:dyDescent="0.25">
      <c r="F8041" s="29"/>
      <c r="H8041" s="29"/>
    </row>
    <row r="8042" spans="6:8" x14ac:dyDescent="0.25">
      <c r="F8042" s="29"/>
      <c r="H8042" s="29"/>
    </row>
    <row r="8043" spans="6:8" x14ac:dyDescent="0.25">
      <c r="F8043" s="29"/>
      <c r="H8043" s="29"/>
    </row>
    <row r="8044" spans="6:8" x14ac:dyDescent="0.25">
      <c r="F8044" s="29"/>
      <c r="H8044" s="29"/>
    </row>
    <row r="8045" spans="6:8" x14ac:dyDescent="0.25">
      <c r="F8045" s="29"/>
      <c r="H8045" s="29"/>
    </row>
    <row r="8046" spans="6:8" x14ac:dyDescent="0.25">
      <c r="F8046" s="29"/>
      <c r="H8046" s="29"/>
    </row>
    <row r="8047" spans="6:8" x14ac:dyDescent="0.25">
      <c r="F8047" s="29"/>
      <c r="H8047" s="29"/>
    </row>
    <row r="8048" spans="6:8" x14ac:dyDescent="0.25">
      <c r="F8048" s="29"/>
      <c r="H8048" s="29"/>
    </row>
    <row r="8049" spans="6:8" x14ac:dyDescent="0.25">
      <c r="F8049" s="29"/>
      <c r="H8049" s="29"/>
    </row>
    <row r="8050" spans="6:8" x14ac:dyDescent="0.25">
      <c r="F8050" s="29"/>
      <c r="H8050" s="29"/>
    </row>
    <row r="8051" spans="6:8" x14ac:dyDescent="0.25">
      <c r="F8051" s="29"/>
      <c r="H8051" s="29"/>
    </row>
    <row r="8052" spans="6:8" x14ac:dyDescent="0.25">
      <c r="F8052" s="29"/>
      <c r="H8052" s="29"/>
    </row>
    <row r="8053" spans="6:8" x14ac:dyDescent="0.25">
      <c r="F8053" s="29"/>
      <c r="H8053" s="29"/>
    </row>
    <row r="8054" spans="6:8" x14ac:dyDescent="0.25">
      <c r="F8054" s="29"/>
      <c r="H8054" s="29"/>
    </row>
    <row r="8055" spans="6:8" x14ac:dyDescent="0.25">
      <c r="F8055" s="29"/>
      <c r="H8055" s="29"/>
    </row>
    <row r="8056" spans="6:8" x14ac:dyDescent="0.25">
      <c r="F8056" s="29"/>
      <c r="H8056" s="29"/>
    </row>
    <row r="8057" spans="6:8" x14ac:dyDescent="0.25">
      <c r="F8057" s="29"/>
      <c r="H8057" s="29"/>
    </row>
    <row r="8058" spans="6:8" x14ac:dyDescent="0.25">
      <c r="F8058" s="29"/>
      <c r="H8058" s="29"/>
    </row>
    <row r="8059" spans="6:8" x14ac:dyDescent="0.25">
      <c r="F8059" s="29"/>
      <c r="H8059" s="29"/>
    </row>
    <row r="8060" spans="6:8" x14ac:dyDescent="0.25">
      <c r="F8060" s="29"/>
      <c r="H8060" s="29"/>
    </row>
    <row r="8061" spans="6:8" x14ac:dyDescent="0.25">
      <c r="F8061" s="29"/>
      <c r="H8061" s="29"/>
    </row>
    <row r="8062" spans="6:8" x14ac:dyDescent="0.25">
      <c r="F8062" s="29"/>
      <c r="H8062" s="29"/>
    </row>
    <row r="8063" spans="6:8" x14ac:dyDescent="0.25">
      <c r="F8063" s="29"/>
      <c r="H8063" s="29"/>
    </row>
    <row r="8064" spans="6:8" x14ac:dyDescent="0.25">
      <c r="F8064" s="29"/>
      <c r="H8064" s="29"/>
    </row>
    <row r="8065" spans="6:8" x14ac:dyDescent="0.25">
      <c r="F8065" s="29"/>
      <c r="H8065" s="29"/>
    </row>
    <row r="8066" spans="6:8" x14ac:dyDescent="0.25">
      <c r="F8066" s="29"/>
      <c r="H8066" s="29"/>
    </row>
    <row r="8067" spans="6:8" x14ac:dyDescent="0.25">
      <c r="F8067" s="29"/>
      <c r="H8067" s="29"/>
    </row>
    <row r="8068" spans="6:8" x14ac:dyDescent="0.25">
      <c r="F8068" s="29"/>
      <c r="H8068" s="29"/>
    </row>
    <row r="8069" spans="6:8" x14ac:dyDescent="0.25">
      <c r="F8069" s="29"/>
      <c r="H8069" s="29"/>
    </row>
    <row r="8070" spans="6:8" x14ac:dyDescent="0.25">
      <c r="F8070" s="29"/>
      <c r="H8070" s="29"/>
    </row>
    <row r="8071" spans="6:8" x14ac:dyDescent="0.25">
      <c r="F8071" s="29"/>
      <c r="H8071" s="29"/>
    </row>
    <row r="8072" spans="6:8" x14ac:dyDescent="0.25">
      <c r="F8072" s="29"/>
      <c r="H8072" s="29"/>
    </row>
    <row r="8073" spans="6:8" x14ac:dyDescent="0.25">
      <c r="F8073" s="29"/>
      <c r="H8073" s="29"/>
    </row>
    <row r="8074" spans="6:8" x14ac:dyDescent="0.25">
      <c r="F8074" s="29"/>
      <c r="H8074" s="29"/>
    </row>
    <row r="8075" spans="6:8" x14ac:dyDescent="0.25">
      <c r="F8075" s="29"/>
      <c r="H8075" s="29"/>
    </row>
    <row r="8076" spans="6:8" x14ac:dyDescent="0.25">
      <c r="F8076" s="29"/>
      <c r="H8076" s="29"/>
    </row>
    <row r="8077" spans="6:8" x14ac:dyDescent="0.25">
      <c r="F8077" s="29"/>
      <c r="H8077" s="29"/>
    </row>
    <row r="8078" spans="6:8" x14ac:dyDescent="0.25">
      <c r="F8078" s="29"/>
      <c r="H8078" s="29"/>
    </row>
    <row r="8079" spans="6:8" x14ac:dyDescent="0.25">
      <c r="F8079" s="29"/>
      <c r="H8079" s="29"/>
    </row>
    <row r="8080" spans="6:8" x14ac:dyDescent="0.25">
      <c r="F8080" s="29"/>
      <c r="H8080" s="29"/>
    </row>
    <row r="8081" spans="6:8" x14ac:dyDescent="0.25">
      <c r="F8081" s="29"/>
      <c r="H8081" s="29"/>
    </row>
    <row r="8082" spans="6:8" x14ac:dyDescent="0.25">
      <c r="F8082" s="29"/>
      <c r="H8082" s="29"/>
    </row>
    <row r="8083" spans="6:8" x14ac:dyDescent="0.25">
      <c r="F8083" s="29"/>
      <c r="H8083" s="29"/>
    </row>
    <row r="8084" spans="6:8" x14ac:dyDescent="0.25">
      <c r="F8084" s="29"/>
      <c r="H8084" s="29"/>
    </row>
    <row r="8085" spans="6:8" x14ac:dyDescent="0.25">
      <c r="F8085" s="29"/>
      <c r="H8085" s="29"/>
    </row>
    <row r="8086" spans="6:8" x14ac:dyDescent="0.25">
      <c r="F8086" s="29"/>
      <c r="H8086" s="29"/>
    </row>
    <row r="8087" spans="6:8" x14ac:dyDescent="0.25">
      <c r="F8087" s="29"/>
      <c r="H8087" s="29"/>
    </row>
    <row r="8088" spans="6:8" x14ac:dyDescent="0.25">
      <c r="F8088" s="29"/>
      <c r="H8088" s="29"/>
    </row>
    <row r="8089" spans="6:8" x14ac:dyDescent="0.25">
      <c r="F8089" s="29"/>
      <c r="H8089" s="29"/>
    </row>
    <row r="8090" spans="6:8" x14ac:dyDescent="0.25">
      <c r="F8090" s="29"/>
      <c r="H8090" s="29"/>
    </row>
    <row r="8091" spans="6:8" x14ac:dyDescent="0.25">
      <c r="F8091" s="29"/>
      <c r="H8091" s="29"/>
    </row>
    <row r="8092" spans="6:8" x14ac:dyDescent="0.25">
      <c r="F8092" s="29"/>
      <c r="H8092" s="29"/>
    </row>
    <row r="8093" spans="6:8" x14ac:dyDescent="0.25">
      <c r="F8093" s="29"/>
      <c r="H8093" s="29"/>
    </row>
    <row r="8094" spans="6:8" x14ac:dyDescent="0.25">
      <c r="F8094" s="29"/>
      <c r="H8094" s="29"/>
    </row>
    <row r="8095" spans="6:8" x14ac:dyDescent="0.25">
      <c r="F8095" s="29"/>
      <c r="H8095" s="29"/>
    </row>
    <row r="8096" spans="6:8" x14ac:dyDescent="0.25">
      <c r="F8096" s="29"/>
      <c r="H8096" s="29"/>
    </row>
    <row r="8097" spans="6:8" x14ac:dyDescent="0.25">
      <c r="F8097" s="29"/>
      <c r="H8097" s="29"/>
    </row>
    <row r="8098" spans="6:8" x14ac:dyDescent="0.25">
      <c r="F8098" s="29"/>
      <c r="H8098" s="29"/>
    </row>
    <row r="8099" spans="6:8" x14ac:dyDescent="0.25">
      <c r="F8099" s="29"/>
      <c r="H8099" s="29"/>
    </row>
    <row r="8100" spans="6:8" x14ac:dyDescent="0.25">
      <c r="F8100" s="29"/>
      <c r="H8100" s="29"/>
    </row>
    <row r="8101" spans="6:8" x14ac:dyDescent="0.25">
      <c r="F8101" s="29"/>
      <c r="H8101" s="29"/>
    </row>
    <row r="8102" spans="6:8" x14ac:dyDescent="0.25">
      <c r="F8102" s="29"/>
      <c r="H8102" s="29"/>
    </row>
    <row r="8103" spans="6:8" x14ac:dyDescent="0.25">
      <c r="F8103" s="29"/>
      <c r="H8103" s="29"/>
    </row>
    <row r="8104" spans="6:8" x14ac:dyDescent="0.25">
      <c r="F8104" s="29"/>
      <c r="H8104" s="29"/>
    </row>
    <row r="8105" spans="6:8" x14ac:dyDescent="0.25">
      <c r="F8105" s="29"/>
      <c r="H8105" s="29"/>
    </row>
    <row r="8106" spans="6:8" x14ac:dyDescent="0.25">
      <c r="F8106" s="29"/>
      <c r="H8106" s="29"/>
    </row>
    <row r="8107" spans="6:8" x14ac:dyDescent="0.25">
      <c r="F8107" s="29"/>
      <c r="H8107" s="29"/>
    </row>
    <row r="8108" spans="6:8" x14ac:dyDescent="0.25">
      <c r="F8108" s="29"/>
      <c r="H8108" s="29"/>
    </row>
    <row r="8109" spans="6:8" x14ac:dyDescent="0.25">
      <c r="F8109" s="29"/>
      <c r="H8109" s="29"/>
    </row>
    <row r="8110" spans="6:8" x14ac:dyDescent="0.25">
      <c r="F8110" s="29"/>
      <c r="H8110" s="29"/>
    </row>
    <row r="8111" spans="6:8" x14ac:dyDescent="0.25">
      <c r="F8111" s="29"/>
      <c r="H8111" s="29"/>
    </row>
    <row r="8112" spans="6:8" x14ac:dyDescent="0.25">
      <c r="F8112" s="29"/>
      <c r="H8112" s="29"/>
    </row>
    <row r="8113" spans="6:8" x14ac:dyDescent="0.25">
      <c r="F8113" s="29"/>
      <c r="H8113" s="29"/>
    </row>
    <row r="8114" spans="6:8" x14ac:dyDescent="0.25">
      <c r="F8114" s="29"/>
      <c r="H8114" s="29"/>
    </row>
    <row r="8115" spans="6:8" x14ac:dyDescent="0.25">
      <c r="F8115" s="29"/>
      <c r="H8115" s="29"/>
    </row>
    <row r="8116" spans="6:8" x14ac:dyDescent="0.25">
      <c r="F8116" s="29"/>
      <c r="H8116" s="29"/>
    </row>
    <row r="8117" spans="6:8" x14ac:dyDescent="0.25">
      <c r="F8117" s="29"/>
      <c r="H8117" s="29"/>
    </row>
    <row r="8118" spans="6:8" x14ac:dyDescent="0.25">
      <c r="F8118" s="29"/>
      <c r="H8118" s="29"/>
    </row>
    <row r="8119" spans="6:8" x14ac:dyDescent="0.25">
      <c r="F8119" s="29"/>
      <c r="H8119" s="29"/>
    </row>
    <row r="8120" spans="6:8" x14ac:dyDescent="0.25">
      <c r="F8120" s="29"/>
      <c r="H8120" s="29"/>
    </row>
    <row r="8121" spans="6:8" x14ac:dyDescent="0.25">
      <c r="F8121" s="29"/>
      <c r="H8121" s="29"/>
    </row>
    <row r="8122" spans="6:8" x14ac:dyDescent="0.25">
      <c r="F8122" s="29"/>
      <c r="H8122" s="29"/>
    </row>
    <row r="8123" spans="6:8" x14ac:dyDescent="0.25">
      <c r="F8123" s="29"/>
      <c r="H8123" s="29"/>
    </row>
    <row r="8124" spans="6:8" x14ac:dyDescent="0.25">
      <c r="F8124" s="29"/>
      <c r="H8124" s="29"/>
    </row>
    <row r="8125" spans="6:8" x14ac:dyDescent="0.25">
      <c r="F8125" s="29"/>
      <c r="H8125" s="29"/>
    </row>
    <row r="8126" spans="6:8" x14ac:dyDescent="0.25">
      <c r="F8126" s="29"/>
      <c r="H8126" s="29"/>
    </row>
    <row r="8127" spans="6:8" x14ac:dyDescent="0.25">
      <c r="F8127" s="29"/>
      <c r="H8127" s="29"/>
    </row>
    <row r="8128" spans="6:8" x14ac:dyDescent="0.25">
      <c r="F8128" s="29"/>
      <c r="H8128" s="29"/>
    </row>
    <row r="8129" spans="6:8" x14ac:dyDescent="0.25">
      <c r="F8129" s="29"/>
      <c r="H8129" s="29"/>
    </row>
    <row r="8130" spans="6:8" x14ac:dyDescent="0.25">
      <c r="F8130" s="29"/>
      <c r="H8130" s="29"/>
    </row>
    <row r="8131" spans="6:8" x14ac:dyDescent="0.25">
      <c r="F8131" s="29"/>
      <c r="H8131" s="29"/>
    </row>
    <row r="8132" spans="6:8" x14ac:dyDescent="0.25">
      <c r="F8132" s="29"/>
      <c r="H8132" s="29"/>
    </row>
    <row r="8133" spans="6:8" x14ac:dyDescent="0.25">
      <c r="F8133" s="29"/>
      <c r="H8133" s="29"/>
    </row>
    <row r="8134" spans="6:8" x14ac:dyDescent="0.25">
      <c r="F8134" s="29"/>
      <c r="H8134" s="29"/>
    </row>
    <row r="8135" spans="6:8" x14ac:dyDescent="0.25">
      <c r="F8135" s="29"/>
      <c r="H8135" s="29"/>
    </row>
    <row r="8136" spans="6:8" x14ac:dyDescent="0.25">
      <c r="F8136" s="29"/>
      <c r="H8136" s="29"/>
    </row>
    <row r="8137" spans="6:8" x14ac:dyDescent="0.25">
      <c r="F8137" s="29"/>
      <c r="H8137" s="29"/>
    </row>
    <row r="8138" spans="6:8" x14ac:dyDescent="0.25">
      <c r="F8138" s="29"/>
      <c r="H8138" s="29"/>
    </row>
    <row r="8139" spans="6:8" x14ac:dyDescent="0.25">
      <c r="F8139" s="29"/>
      <c r="H8139" s="29"/>
    </row>
    <row r="8140" spans="6:8" x14ac:dyDescent="0.25">
      <c r="F8140" s="29"/>
      <c r="H8140" s="29"/>
    </row>
    <row r="8141" spans="6:8" x14ac:dyDescent="0.25">
      <c r="F8141" s="29"/>
      <c r="H8141" s="29"/>
    </row>
    <row r="8142" spans="6:8" x14ac:dyDescent="0.25">
      <c r="F8142" s="29"/>
      <c r="H8142" s="29"/>
    </row>
    <row r="8143" spans="6:8" x14ac:dyDescent="0.25">
      <c r="F8143" s="29"/>
      <c r="H8143" s="29"/>
    </row>
    <row r="8144" spans="6:8" x14ac:dyDescent="0.25">
      <c r="F8144" s="29"/>
      <c r="H8144" s="29"/>
    </row>
    <row r="8145" spans="6:8" x14ac:dyDescent="0.25">
      <c r="F8145" s="29"/>
      <c r="H8145" s="29"/>
    </row>
    <row r="8146" spans="6:8" x14ac:dyDescent="0.25">
      <c r="F8146" s="29"/>
      <c r="H8146" s="29"/>
    </row>
    <row r="8147" spans="6:8" x14ac:dyDescent="0.25">
      <c r="F8147" s="29"/>
      <c r="H8147" s="29"/>
    </row>
    <row r="8148" spans="6:8" x14ac:dyDescent="0.25">
      <c r="F8148" s="29"/>
      <c r="H8148" s="29"/>
    </row>
    <row r="8149" spans="6:8" x14ac:dyDescent="0.25">
      <c r="F8149" s="29"/>
      <c r="H8149" s="29"/>
    </row>
    <row r="8150" spans="6:8" x14ac:dyDescent="0.25">
      <c r="F8150" s="29"/>
      <c r="H8150" s="29"/>
    </row>
    <row r="8151" spans="6:8" x14ac:dyDescent="0.25">
      <c r="F8151" s="29"/>
      <c r="H8151" s="29"/>
    </row>
    <row r="8152" spans="6:8" x14ac:dyDescent="0.25">
      <c r="F8152" s="29"/>
      <c r="H8152" s="29"/>
    </row>
    <row r="8153" spans="6:8" x14ac:dyDescent="0.25">
      <c r="F8153" s="29"/>
      <c r="H8153" s="29"/>
    </row>
    <row r="8154" spans="6:8" x14ac:dyDescent="0.25">
      <c r="F8154" s="29"/>
      <c r="H8154" s="29"/>
    </row>
    <row r="8155" spans="6:8" x14ac:dyDescent="0.25">
      <c r="F8155" s="29"/>
      <c r="H8155" s="29"/>
    </row>
    <row r="8156" spans="6:8" x14ac:dyDescent="0.25">
      <c r="F8156" s="29"/>
      <c r="H8156" s="29"/>
    </row>
    <row r="8157" spans="6:8" x14ac:dyDescent="0.25">
      <c r="F8157" s="29"/>
      <c r="H8157" s="29"/>
    </row>
    <row r="8158" spans="6:8" x14ac:dyDescent="0.25">
      <c r="F8158" s="29"/>
      <c r="H8158" s="29"/>
    </row>
    <row r="8159" spans="6:8" x14ac:dyDescent="0.25">
      <c r="F8159" s="29"/>
      <c r="H8159" s="29"/>
    </row>
    <row r="8160" spans="6:8" x14ac:dyDescent="0.25">
      <c r="F8160" s="29"/>
      <c r="H8160" s="29"/>
    </row>
    <row r="8161" spans="6:8" x14ac:dyDescent="0.25">
      <c r="F8161" s="29"/>
      <c r="H8161" s="29"/>
    </row>
    <row r="8162" spans="6:8" x14ac:dyDescent="0.25">
      <c r="F8162" s="29"/>
      <c r="H8162" s="29"/>
    </row>
    <row r="8163" spans="6:8" x14ac:dyDescent="0.25">
      <c r="F8163" s="29"/>
      <c r="H8163" s="29"/>
    </row>
    <row r="8164" spans="6:8" x14ac:dyDescent="0.25">
      <c r="F8164" s="29"/>
      <c r="H8164" s="29"/>
    </row>
    <row r="8165" spans="6:8" x14ac:dyDescent="0.25">
      <c r="F8165" s="29"/>
      <c r="H8165" s="29"/>
    </row>
    <row r="8166" spans="6:8" x14ac:dyDescent="0.25">
      <c r="F8166" s="29"/>
      <c r="H8166" s="29"/>
    </row>
    <row r="8167" spans="6:8" x14ac:dyDescent="0.25">
      <c r="F8167" s="29"/>
      <c r="H8167" s="29"/>
    </row>
    <row r="8168" spans="6:8" x14ac:dyDescent="0.25">
      <c r="F8168" s="29"/>
      <c r="H8168" s="29"/>
    </row>
    <row r="8169" spans="6:8" x14ac:dyDescent="0.25">
      <c r="F8169" s="29"/>
      <c r="H8169" s="29"/>
    </row>
    <row r="8170" spans="6:8" x14ac:dyDescent="0.25">
      <c r="F8170" s="29"/>
      <c r="H8170" s="29"/>
    </row>
    <row r="8171" spans="6:8" x14ac:dyDescent="0.25">
      <c r="F8171" s="29"/>
      <c r="H8171" s="29"/>
    </row>
    <row r="8172" spans="6:8" x14ac:dyDescent="0.25">
      <c r="F8172" s="29"/>
      <c r="H8172" s="29"/>
    </row>
    <row r="8173" spans="6:8" x14ac:dyDescent="0.25">
      <c r="F8173" s="29"/>
      <c r="H8173" s="29"/>
    </row>
    <row r="8174" spans="6:8" x14ac:dyDescent="0.25">
      <c r="F8174" s="29"/>
      <c r="H8174" s="29"/>
    </row>
    <row r="8175" spans="6:8" x14ac:dyDescent="0.25">
      <c r="F8175" s="29"/>
      <c r="H8175" s="29"/>
    </row>
    <row r="8176" spans="6:8" x14ac:dyDescent="0.25">
      <c r="F8176" s="29"/>
      <c r="H8176" s="29"/>
    </row>
    <row r="8177" spans="6:8" x14ac:dyDescent="0.25">
      <c r="F8177" s="29"/>
      <c r="H8177" s="29"/>
    </row>
    <row r="8178" spans="6:8" x14ac:dyDescent="0.25">
      <c r="F8178" s="29"/>
      <c r="H8178" s="29"/>
    </row>
    <row r="8179" spans="6:8" x14ac:dyDescent="0.25">
      <c r="F8179" s="29"/>
      <c r="H8179" s="29"/>
    </row>
    <row r="8180" spans="6:8" x14ac:dyDescent="0.25">
      <c r="F8180" s="29"/>
      <c r="H8180" s="29"/>
    </row>
    <row r="8181" spans="6:8" x14ac:dyDescent="0.25">
      <c r="F8181" s="29"/>
      <c r="H8181" s="29"/>
    </row>
    <row r="8182" spans="6:8" x14ac:dyDescent="0.25">
      <c r="F8182" s="29"/>
      <c r="H8182" s="29"/>
    </row>
    <row r="8183" spans="6:8" x14ac:dyDescent="0.25">
      <c r="F8183" s="29"/>
      <c r="H8183" s="29"/>
    </row>
    <row r="8184" spans="6:8" x14ac:dyDescent="0.25">
      <c r="F8184" s="29"/>
      <c r="H8184" s="29"/>
    </row>
    <row r="8185" spans="6:8" x14ac:dyDescent="0.25">
      <c r="F8185" s="29"/>
      <c r="H8185" s="29"/>
    </row>
    <row r="8186" spans="6:8" x14ac:dyDescent="0.25">
      <c r="F8186" s="29"/>
      <c r="H8186" s="29"/>
    </row>
    <row r="8187" spans="6:8" x14ac:dyDescent="0.25">
      <c r="F8187" s="29"/>
      <c r="H8187" s="29"/>
    </row>
    <row r="8188" spans="6:8" x14ac:dyDescent="0.25">
      <c r="F8188" s="29"/>
      <c r="H8188" s="29"/>
    </row>
    <row r="8189" spans="6:8" x14ac:dyDescent="0.25">
      <c r="F8189" s="29"/>
      <c r="H8189" s="29"/>
    </row>
    <row r="8190" spans="6:8" x14ac:dyDescent="0.25">
      <c r="F8190" s="29"/>
      <c r="H8190" s="29"/>
    </row>
    <row r="8191" spans="6:8" x14ac:dyDescent="0.25">
      <c r="F8191" s="29"/>
      <c r="H8191" s="29"/>
    </row>
    <row r="8192" spans="6:8" x14ac:dyDescent="0.25">
      <c r="F8192" s="29"/>
      <c r="H8192" s="29"/>
    </row>
    <row r="8193" spans="6:8" x14ac:dyDescent="0.25">
      <c r="F8193" s="29"/>
      <c r="H8193" s="29"/>
    </row>
    <row r="8194" spans="6:8" x14ac:dyDescent="0.25">
      <c r="F8194" s="29"/>
      <c r="H8194" s="29"/>
    </row>
    <row r="8195" spans="6:8" x14ac:dyDescent="0.25">
      <c r="F8195" s="29"/>
      <c r="H8195" s="29"/>
    </row>
    <row r="8196" spans="6:8" x14ac:dyDescent="0.25">
      <c r="F8196" s="29"/>
      <c r="H8196" s="29"/>
    </row>
    <row r="8197" spans="6:8" x14ac:dyDescent="0.25">
      <c r="F8197" s="29"/>
      <c r="H8197" s="29"/>
    </row>
    <row r="8198" spans="6:8" x14ac:dyDescent="0.25">
      <c r="F8198" s="29"/>
      <c r="H8198" s="29"/>
    </row>
    <row r="8199" spans="6:8" x14ac:dyDescent="0.25">
      <c r="F8199" s="29"/>
      <c r="H8199" s="29"/>
    </row>
    <row r="8200" spans="6:8" x14ac:dyDescent="0.25">
      <c r="F8200" s="29"/>
      <c r="H8200" s="29"/>
    </row>
    <row r="8201" spans="6:8" x14ac:dyDescent="0.25">
      <c r="F8201" s="29"/>
      <c r="H8201" s="29"/>
    </row>
    <row r="8202" spans="6:8" x14ac:dyDescent="0.25">
      <c r="F8202" s="29"/>
      <c r="H8202" s="29"/>
    </row>
    <row r="8203" spans="6:8" x14ac:dyDescent="0.25">
      <c r="F8203" s="29"/>
      <c r="H8203" s="29"/>
    </row>
    <row r="8204" spans="6:8" x14ac:dyDescent="0.25">
      <c r="F8204" s="29"/>
      <c r="H8204" s="29"/>
    </row>
    <row r="8205" spans="6:8" x14ac:dyDescent="0.25">
      <c r="F8205" s="29"/>
      <c r="H8205" s="29"/>
    </row>
    <row r="8206" spans="6:8" x14ac:dyDescent="0.25">
      <c r="F8206" s="29"/>
      <c r="H8206" s="29"/>
    </row>
    <row r="8207" spans="6:8" x14ac:dyDescent="0.25">
      <c r="F8207" s="29"/>
      <c r="H8207" s="29"/>
    </row>
    <row r="8208" spans="6:8" x14ac:dyDescent="0.25">
      <c r="F8208" s="29"/>
      <c r="H8208" s="29"/>
    </row>
    <row r="8209" spans="6:8" x14ac:dyDescent="0.25">
      <c r="F8209" s="29"/>
      <c r="H8209" s="29"/>
    </row>
    <row r="8210" spans="6:8" x14ac:dyDescent="0.25">
      <c r="F8210" s="29"/>
      <c r="H8210" s="29"/>
    </row>
    <row r="8211" spans="6:8" x14ac:dyDescent="0.25">
      <c r="F8211" s="29"/>
      <c r="H8211" s="29"/>
    </row>
    <row r="8212" spans="6:8" x14ac:dyDescent="0.25">
      <c r="F8212" s="29"/>
      <c r="H8212" s="29"/>
    </row>
    <row r="8213" spans="6:8" x14ac:dyDescent="0.25">
      <c r="F8213" s="29"/>
      <c r="H8213" s="29"/>
    </row>
    <row r="8214" spans="6:8" x14ac:dyDescent="0.25">
      <c r="F8214" s="29"/>
      <c r="H8214" s="29"/>
    </row>
    <row r="8215" spans="6:8" x14ac:dyDescent="0.25">
      <c r="F8215" s="29"/>
      <c r="H8215" s="29"/>
    </row>
    <row r="8216" spans="6:8" x14ac:dyDescent="0.25">
      <c r="F8216" s="29"/>
      <c r="H8216" s="29"/>
    </row>
    <row r="8217" spans="6:8" x14ac:dyDescent="0.25">
      <c r="F8217" s="29"/>
      <c r="H8217" s="29"/>
    </row>
    <row r="8218" spans="6:8" x14ac:dyDescent="0.25">
      <c r="F8218" s="29"/>
      <c r="H8218" s="29"/>
    </row>
    <row r="8219" spans="6:8" x14ac:dyDescent="0.25">
      <c r="F8219" s="29"/>
      <c r="H8219" s="29"/>
    </row>
    <row r="8220" spans="6:8" x14ac:dyDescent="0.25">
      <c r="F8220" s="29"/>
      <c r="H8220" s="29"/>
    </row>
    <row r="8221" spans="6:8" x14ac:dyDescent="0.25">
      <c r="F8221" s="29"/>
      <c r="H8221" s="29"/>
    </row>
    <row r="8222" spans="6:8" x14ac:dyDescent="0.25">
      <c r="F8222" s="29"/>
      <c r="H8222" s="29"/>
    </row>
    <row r="8223" spans="6:8" x14ac:dyDescent="0.25">
      <c r="F8223" s="29"/>
      <c r="H8223" s="29"/>
    </row>
    <row r="8224" spans="6:8" x14ac:dyDescent="0.25">
      <c r="F8224" s="29"/>
      <c r="H8224" s="29"/>
    </row>
    <row r="8225" spans="6:8" x14ac:dyDescent="0.25">
      <c r="F8225" s="29"/>
      <c r="H8225" s="29"/>
    </row>
    <row r="8226" spans="6:8" x14ac:dyDescent="0.25">
      <c r="F8226" s="29"/>
      <c r="H8226" s="29"/>
    </row>
    <row r="8227" spans="6:8" x14ac:dyDescent="0.25">
      <c r="F8227" s="29"/>
      <c r="H8227" s="29"/>
    </row>
    <row r="8228" spans="6:8" x14ac:dyDescent="0.25">
      <c r="F8228" s="29"/>
      <c r="H8228" s="29"/>
    </row>
    <row r="8229" spans="6:8" x14ac:dyDescent="0.25">
      <c r="F8229" s="29"/>
      <c r="H8229" s="29"/>
    </row>
    <row r="8230" spans="6:8" x14ac:dyDescent="0.25">
      <c r="F8230" s="29"/>
      <c r="H8230" s="29"/>
    </row>
    <row r="8231" spans="6:8" x14ac:dyDescent="0.25">
      <c r="F8231" s="29"/>
      <c r="H8231" s="29"/>
    </row>
    <row r="8232" spans="6:8" x14ac:dyDescent="0.25">
      <c r="F8232" s="29"/>
      <c r="H8232" s="29"/>
    </row>
    <row r="8233" spans="6:8" x14ac:dyDescent="0.25">
      <c r="F8233" s="29"/>
      <c r="H8233" s="29"/>
    </row>
    <row r="8234" spans="6:8" x14ac:dyDescent="0.25">
      <c r="F8234" s="29"/>
      <c r="H8234" s="29"/>
    </row>
    <row r="8235" spans="6:8" x14ac:dyDescent="0.25">
      <c r="F8235" s="29"/>
      <c r="H8235" s="29"/>
    </row>
    <row r="8236" spans="6:8" x14ac:dyDescent="0.25">
      <c r="F8236" s="29"/>
      <c r="H8236" s="29"/>
    </row>
    <row r="8237" spans="6:8" x14ac:dyDescent="0.25">
      <c r="F8237" s="29"/>
      <c r="H8237" s="29"/>
    </row>
    <row r="8238" spans="6:8" x14ac:dyDescent="0.25">
      <c r="F8238" s="29"/>
      <c r="H8238" s="29"/>
    </row>
    <row r="8239" spans="6:8" x14ac:dyDescent="0.25">
      <c r="F8239" s="29"/>
      <c r="H8239" s="29"/>
    </row>
    <row r="8240" spans="6:8" x14ac:dyDescent="0.25">
      <c r="F8240" s="29"/>
      <c r="H8240" s="29"/>
    </row>
    <row r="8241" spans="6:8" x14ac:dyDescent="0.25">
      <c r="F8241" s="29"/>
      <c r="H8241" s="29"/>
    </row>
    <row r="8242" spans="6:8" x14ac:dyDescent="0.25">
      <c r="F8242" s="29"/>
      <c r="H8242" s="29"/>
    </row>
    <row r="8243" spans="6:8" x14ac:dyDescent="0.25">
      <c r="F8243" s="29"/>
      <c r="H8243" s="29"/>
    </row>
    <row r="8244" spans="6:8" x14ac:dyDescent="0.25">
      <c r="F8244" s="29"/>
      <c r="H8244" s="29"/>
    </row>
    <row r="8245" spans="6:8" x14ac:dyDescent="0.25">
      <c r="F8245" s="29"/>
      <c r="H8245" s="29"/>
    </row>
    <row r="8246" spans="6:8" x14ac:dyDescent="0.25">
      <c r="F8246" s="29"/>
      <c r="H8246" s="29"/>
    </row>
    <row r="8247" spans="6:8" x14ac:dyDescent="0.25">
      <c r="F8247" s="29"/>
      <c r="H8247" s="29"/>
    </row>
    <row r="8248" spans="6:8" x14ac:dyDescent="0.25">
      <c r="F8248" s="29"/>
      <c r="H8248" s="29"/>
    </row>
    <row r="8249" spans="6:8" x14ac:dyDescent="0.25">
      <c r="F8249" s="29"/>
      <c r="H8249" s="29"/>
    </row>
    <row r="8250" spans="6:8" x14ac:dyDescent="0.25">
      <c r="F8250" s="29"/>
      <c r="H8250" s="29"/>
    </row>
    <row r="8251" spans="6:8" x14ac:dyDescent="0.25">
      <c r="F8251" s="29"/>
      <c r="H8251" s="29"/>
    </row>
    <row r="8252" spans="6:8" x14ac:dyDescent="0.25">
      <c r="F8252" s="29"/>
      <c r="H8252" s="29"/>
    </row>
    <row r="8253" spans="6:8" x14ac:dyDescent="0.25">
      <c r="F8253" s="29"/>
      <c r="H8253" s="29"/>
    </row>
    <row r="8254" spans="6:8" x14ac:dyDescent="0.25">
      <c r="F8254" s="29"/>
      <c r="H8254" s="29"/>
    </row>
    <row r="8255" spans="6:8" x14ac:dyDescent="0.25">
      <c r="F8255" s="29"/>
      <c r="H8255" s="29"/>
    </row>
    <row r="8256" spans="6:8" x14ac:dyDescent="0.25">
      <c r="F8256" s="29"/>
      <c r="H8256" s="29"/>
    </row>
    <row r="8257" spans="6:8" x14ac:dyDescent="0.25">
      <c r="F8257" s="29"/>
      <c r="H8257" s="29"/>
    </row>
    <row r="8258" spans="6:8" x14ac:dyDescent="0.25">
      <c r="F8258" s="29"/>
      <c r="H8258" s="29"/>
    </row>
    <row r="8259" spans="6:8" x14ac:dyDescent="0.25">
      <c r="F8259" s="29"/>
      <c r="H8259" s="29"/>
    </row>
    <row r="8260" spans="6:8" x14ac:dyDescent="0.25">
      <c r="F8260" s="29"/>
      <c r="H8260" s="29"/>
    </row>
    <row r="8261" spans="6:8" x14ac:dyDescent="0.25">
      <c r="F8261" s="29"/>
      <c r="H8261" s="29"/>
    </row>
    <row r="8262" spans="6:8" x14ac:dyDescent="0.25">
      <c r="F8262" s="29"/>
      <c r="H8262" s="29"/>
    </row>
    <row r="8263" spans="6:8" x14ac:dyDescent="0.25">
      <c r="F8263" s="29"/>
      <c r="H8263" s="29"/>
    </row>
    <row r="8264" spans="6:8" x14ac:dyDescent="0.25">
      <c r="F8264" s="29"/>
      <c r="H8264" s="29"/>
    </row>
    <row r="8265" spans="6:8" x14ac:dyDescent="0.25">
      <c r="F8265" s="29"/>
      <c r="H8265" s="29"/>
    </row>
    <row r="8266" spans="6:8" x14ac:dyDescent="0.25">
      <c r="F8266" s="29"/>
      <c r="H8266" s="29"/>
    </row>
    <row r="8267" spans="6:8" x14ac:dyDescent="0.25">
      <c r="F8267" s="29"/>
      <c r="H8267" s="29"/>
    </row>
    <row r="8268" spans="6:8" x14ac:dyDescent="0.25">
      <c r="F8268" s="29"/>
      <c r="H8268" s="29"/>
    </row>
    <row r="8269" spans="6:8" x14ac:dyDescent="0.25">
      <c r="F8269" s="29"/>
      <c r="H8269" s="29"/>
    </row>
    <row r="8270" spans="6:8" x14ac:dyDescent="0.25">
      <c r="F8270" s="29"/>
      <c r="H8270" s="29"/>
    </row>
    <row r="8271" spans="6:8" x14ac:dyDescent="0.25">
      <c r="F8271" s="29"/>
      <c r="H8271" s="29"/>
    </row>
    <row r="8272" spans="6:8" x14ac:dyDescent="0.25">
      <c r="F8272" s="29"/>
      <c r="H8272" s="29"/>
    </row>
    <row r="8273" spans="6:8" x14ac:dyDescent="0.25">
      <c r="F8273" s="29"/>
      <c r="H8273" s="29"/>
    </row>
    <row r="8274" spans="6:8" x14ac:dyDescent="0.25">
      <c r="F8274" s="29"/>
      <c r="H8274" s="29"/>
    </row>
    <row r="8275" spans="6:8" x14ac:dyDescent="0.25">
      <c r="F8275" s="29"/>
      <c r="H8275" s="29"/>
    </row>
    <row r="8276" spans="6:8" x14ac:dyDescent="0.25">
      <c r="F8276" s="29"/>
      <c r="H8276" s="29"/>
    </row>
    <row r="8277" spans="6:8" x14ac:dyDescent="0.25">
      <c r="F8277" s="29"/>
      <c r="H8277" s="29"/>
    </row>
    <row r="8278" spans="6:8" x14ac:dyDescent="0.25">
      <c r="F8278" s="29"/>
      <c r="H8278" s="29"/>
    </row>
    <row r="8279" spans="6:8" x14ac:dyDescent="0.25">
      <c r="F8279" s="29"/>
      <c r="H8279" s="29"/>
    </row>
    <row r="8280" spans="6:8" x14ac:dyDescent="0.25">
      <c r="F8280" s="29"/>
      <c r="H8280" s="29"/>
    </row>
    <row r="8281" spans="6:8" x14ac:dyDescent="0.25">
      <c r="F8281" s="29"/>
      <c r="H8281" s="29"/>
    </row>
    <row r="8282" spans="6:8" x14ac:dyDescent="0.25">
      <c r="F8282" s="29"/>
      <c r="H8282" s="29"/>
    </row>
    <row r="8283" spans="6:8" x14ac:dyDescent="0.25">
      <c r="F8283" s="29"/>
      <c r="H8283" s="29"/>
    </row>
    <row r="8284" spans="6:8" x14ac:dyDescent="0.25">
      <c r="F8284" s="29"/>
      <c r="H8284" s="29"/>
    </row>
    <row r="8285" spans="6:8" x14ac:dyDescent="0.25">
      <c r="F8285" s="29"/>
      <c r="H8285" s="29"/>
    </row>
    <row r="8286" spans="6:8" x14ac:dyDescent="0.25">
      <c r="F8286" s="29"/>
      <c r="H8286" s="29"/>
    </row>
    <row r="8287" spans="6:8" x14ac:dyDescent="0.25">
      <c r="F8287" s="29"/>
      <c r="H8287" s="29"/>
    </row>
    <row r="8288" spans="6:8" x14ac:dyDescent="0.25">
      <c r="F8288" s="29"/>
      <c r="H8288" s="29"/>
    </row>
    <row r="8289" spans="6:8" x14ac:dyDescent="0.25">
      <c r="F8289" s="29"/>
      <c r="H8289" s="29"/>
    </row>
    <row r="8290" spans="6:8" x14ac:dyDescent="0.25">
      <c r="F8290" s="29"/>
      <c r="H8290" s="29"/>
    </row>
    <row r="8291" spans="6:8" x14ac:dyDescent="0.25">
      <c r="F8291" s="29"/>
      <c r="H8291" s="29"/>
    </row>
    <row r="8292" spans="6:8" x14ac:dyDescent="0.25">
      <c r="F8292" s="29"/>
      <c r="H8292" s="29"/>
    </row>
    <row r="8293" spans="6:8" x14ac:dyDescent="0.25">
      <c r="F8293" s="29"/>
      <c r="H8293" s="29"/>
    </row>
    <row r="8294" spans="6:8" x14ac:dyDescent="0.25">
      <c r="F8294" s="29"/>
      <c r="H8294" s="29"/>
    </row>
    <row r="8295" spans="6:8" x14ac:dyDescent="0.25">
      <c r="F8295" s="29"/>
      <c r="H8295" s="29"/>
    </row>
    <row r="8296" spans="6:8" x14ac:dyDescent="0.25">
      <c r="F8296" s="29"/>
      <c r="H8296" s="29"/>
    </row>
    <row r="8297" spans="6:8" x14ac:dyDescent="0.25">
      <c r="F8297" s="29"/>
      <c r="H8297" s="29"/>
    </row>
    <row r="8298" spans="6:8" x14ac:dyDescent="0.25">
      <c r="F8298" s="29"/>
      <c r="H8298" s="29"/>
    </row>
    <row r="8299" spans="6:8" x14ac:dyDescent="0.25">
      <c r="F8299" s="29"/>
      <c r="H8299" s="29"/>
    </row>
    <row r="8300" spans="6:8" x14ac:dyDescent="0.25">
      <c r="F8300" s="29"/>
      <c r="H8300" s="29"/>
    </row>
    <row r="8301" spans="6:8" x14ac:dyDescent="0.25">
      <c r="F8301" s="29"/>
      <c r="H8301" s="29"/>
    </row>
    <row r="8302" spans="6:8" x14ac:dyDescent="0.25">
      <c r="F8302" s="29"/>
      <c r="H8302" s="29"/>
    </row>
    <row r="8303" spans="6:8" x14ac:dyDescent="0.25">
      <c r="F8303" s="29"/>
      <c r="H8303" s="29"/>
    </row>
    <row r="8304" spans="6:8" x14ac:dyDescent="0.25">
      <c r="F8304" s="29"/>
      <c r="H8304" s="29"/>
    </row>
    <row r="8305" spans="6:8" x14ac:dyDescent="0.25">
      <c r="F8305" s="29"/>
      <c r="H8305" s="29"/>
    </row>
    <row r="8306" spans="6:8" x14ac:dyDescent="0.25">
      <c r="F8306" s="29"/>
      <c r="H8306" s="29"/>
    </row>
    <row r="8307" spans="6:8" x14ac:dyDescent="0.25">
      <c r="F8307" s="29"/>
      <c r="H8307" s="29"/>
    </row>
    <row r="8308" spans="6:8" x14ac:dyDescent="0.25">
      <c r="F8308" s="29"/>
      <c r="H8308" s="29"/>
    </row>
    <row r="8309" spans="6:8" x14ac:dyDescent="0.25">
      <c r="F8309" s="29"/>
      <c r="H8309" s="29"/>
    </row>
    <row r="8310" spans="6:8" x14ac:dyDescent="0.25">
      <c r="F8310" s="29"/>
      <c r="H8310" s="29"/>
    </row>
    <row r="8311" spans="6:8" x14ac:dyDescent="0.25">
      <c r="F8311" s="29"/>
      <c r="H8311" s="29"/>
    </row>
    <row r="8312" spans="6:8" x14ac:dyDescent="0.25">
      <c r="F8312" s="29"/>
      <c r="H8312" s="29"/>
    </row>
    <row r="8313" spans="6:8" x14ac:dyDescent="0.25">
      <c r="F8313" s="29"/>
      <c r="H8313" s="29"/>
    </row>
    <row r="8314" spans="6:8" x14ac:dyDescent="0.25">
      <c r="F8314" s="29"/>
      <c r="H8314" s="29"/>
    </row>
    <row r="8315" spans="6:8" x14ac:dyDescent="0.25">
      <c r="F8315" s="29"/>
      <c r="H8315" s="29"/>
    </row>
    <row r="8316" spans="6:8" x14ac:dyDescent="0.25">
      <c r="F8316" s="29"/>
      <c r="H8316" s="29"/>
    </row>
    <row r="8317" spans="6:8" x14ac:dyDescent="0.25">
      <c r="F8317" s="29"/>
      <c r="H8317" s="29"/>
    </row>
    <row r="8318" spans="6:8" x14ac:dyDescent="0.25">
      <c r="F8318" s="29"/>
      <c r="H8318" s="29"/>
    </row>
    <row r="8319" spans="6:8" x14ac:dyDescent="0.25">
      <c r="F8319" s="29"/>
      <c r="H8319" s="29"/>
    </row>
    <row r="8320" spans="6:8" x14ac:dyDescent="0.25">
      <c r="F8320" s="29"/>
      <c r="H8320" s="29"/>
    </row>
    <row r="8321" spans="6:8" x14ac:dyDescent="0.25">
      <c r="F8321" s="29"/>
      <c r="H8321" s="29"/>
    </row>
    <row r="8322" spans="6:8" x14ac:dyDescent="0.25">
      <c r="F8322" s="29"/>
      <c r="H8322" s="29"/>
    </row>
    <row r="8323" spans="6:8" x14ac:dyDescent="0.25">
      <c r="F8323" s="29"/>
      <c r="H8323" s="29"/>
    </row>
    <row r="8324" spans="6:8" x14ac:dyDescent="0.25">
      <c r="F8324" s="29"/>
      <c r="H8324" s="29"/>
    </row>
    <row r="8325" spans="6:8" x14ac:dyDescent="0.25">
      <c r="F8325" s="29"/>
      <c r="H8325" s="29"/>
    </row>
    <row r="8326" spans="6:8" x14ac:dyDescent="0.25">
      <c r="F8326" s="29"/>
      <c r="H8326" s="29"/>
    </row>
    <row r="8327" spans="6:8" x14ac:dyDescent="0.25">
      <c r="F8327" s="29"/>
      <c r="H8327" s="29"/>
    </row>
    <row r="8328" spans="6:8" x14ac:dyDescent="0.25">
      <c r="F8328" s="29"/>
      <c r="H8328" s="29"/>
    </row>
    <row r="8329" spans="6:8" x14ac:dyDescent="0.25">
      <c r="F8329" s="29"/>
      <c r="H8329" s="29"/>
    </row>
    <row r="8330" spans="6:8" x14ac:dyDescent="0.25">
      <c r="F8330" s="29"/>
      <c r="H8330" s="29"/>
    </row>
    <row r="8331" spans="6:8" x14ac:dyDescent="0.25">
      <c r="F8331" s="29"/>
      <c r="H8331" s="29"/>
    </row>
    <row r="8332" spans="6:8" x14ac:dyDescent="0.25">
      <c r="F8332" s="29"/>
      <c r="H8332" s="29"/>
    </row>
    <row r="8333" spans="6:8" x14ac:dyDescent="0.25">
      <c r="F8333" s="29"/>
      <c r="H8333" s="29"/>
    </row>
    <row r="8334" spans="6:8" x14ac:dyDescent="0.25">
      <c r="F8334" s="29"/>
      <c r="H8334" s="29"/>
    </row>
    <row r="8335" spans="6:8" x14ac:dyDescent="0.25">
      <c r="F8335" s="29"/>
      <c r="H8335" s="29"/>
    </row>
    <row r="8336" spans="6:8" x14ac:dyDescent="0.25">
      <c r="F8336" s="29"/>
      <c r="H8336" s="29"/>
    </row>
    <row r="8337" spans="6:8" x14ac:dyDescent="0.25">
      <c r="F8337" s="29"/>
      <c r="H8337" s="29"/>
    </row>
    <row r="8338" spans="6:8" x14ac:dyDescent="0.25">
      <c r="F8338" s="29"/>
      <c r="H8338" s="29"/>
    </row>
    <row r="8339" spans="6:8" x14ac:dyDescent="0.25">
      <c r="F8339" s="29"/>
      <c r="H8339" s="29"/>
    </row>
    <row r="8340" spans="6:8" x14ac:dyDescent="0.25">
      <c r="F8340" s="29"/>
      <c r="H8340" s="29"/>
    </row>
    <row r="8341" spans="6:8" x14ac:dyDescent="0.25">
      <c r="F8341" s="29"/>
      <c r="H8341" s="29"/>
    </row>
    <row r="8342" spans="6:8" x14ac:dyDescent="0.25">
      <c r="F8342" s="29"/>
      <c r="H8342" s="29"/>
    </row>
    <row r="8343" spans="6:8" x14ac:dyDescent="0.25">
      <c r="F8343" s="29"/>
      <c r="H8343" s="29"/>
    </row>
    <row r="8344" spans="6:8" x14ac:dyDescent="0.25">
      <c r="F8344" s="29"/>
      <c r="H8344" s="29"/>
    </row>
    <row r="8345" spans="6:8" x14ac:dyDescent="0.25">
      <c r="F8345" s="29"/>
      <c r="H8345" s="29"/>
    </row>
    <row r="8346" spans="6:8" x14ac:dyDescent="0.25">
      <c r="F8346" s="29"/>
      <c r="H8346" s="29"/>
    </row>
    <row r="8347" spans="6:8" x14ac:dyDescent="0.25">
      <c r="F8347" s="29"/>
      <c r="H8347" s="29"/>
    </row>
    <row r="8348" spans="6:8" x14ac:dyDescent="0.25">
      <c r="F8348" s="29"/>
      <c r="H8348" s="29"/>
    </row>
    <row r="8349" spans="6:8" x14ac:dyDescent="0.25">
      <c r="F8349" s="29"/>
      <c r="H8349" s="29"/>
    </row>
    <row r="8350" spans="6:8" x14ac:dyDescent="0.25">
      <c r="F8350" s="29"/>
      <c r="H8350" s="29"/>
    </row>
    <row r="8351" spans="6:8" x14ac:dyDescent="0.25">
      <c r="F8351" s="29"/>
      <c r="H8351" s="29"/>
    </row>
    <row r="8352" spans="6:8" x14ac:dyDescent="0.25">
      <c r="F8352" s="29"/>
      <c r="H8352" s="29"/>
    </row>
    <row r="8353" spans="6:8" x14ac:dyDescent="0.25">
      <c r="F8353" s="29"/>
      <c r="H8353" s="29"/>
    </row>
    <row r="8354" spans="6:8" x14ac:dyDescent="0.25">
      <c r="F8354" s="29"/>
      <c r="H8354" s="29"/>
    </row>
    <row r="8355" spans="6:8" x14ac:dyDescent="0.25">
      <c r="F8355" s="29"/>
      <c r="H8355" s="29"/>
    </row>
    <row r="8356" spans="6:8" x14ac:dyDescent="0.25">
      <c r="F8356" s="29"/>
      <c r="H8356" s="29"/>
    </row>
    <row r="8357" spans="6:8" x14ac:dyDescent="0.25">
      <c r="F8357" s="29"/>
      <c r="H8357" s="29"/>
    </row>
    <row r="8358" spans="6:8" x14ac:dyDescent="0.25">
      <c r="F8358" s="29"/>
      <c r="H8358" s="29"/>
    </row>
    <row r="8359" spans="6:8" x14ac:dyDescent="0.25">
      <c r="F8359" s="29"/>
      <c r="H8359" s="29"/>
    </row>
    <row r="8360" spans="6:8" x14ac:dyDescent="0.25">
      <c r="F8360" s="29"/>
      <c r="H8360" s="29"/>
    </row>
    <row r="8361" spans="6:8" x14ac:dyDescent="0.25">
      <c r="F8361" s="29"/>
      <c r="H8361" s="29"/>
    </row>
    <row r="8362" spans="6:8" x14ac:dyDescent="0.25">
      <c r="F8362" s="29"/>
      <c r="H8362" s="29"/>
    </row>
    <row r="8363" spans="6:8" x14ac:dyDescent="0.25">
      <c r="F8363" s="29"/>
      <c r="H8363" s="29"/>
    </row>
    <row r="8364" spans="6:8" x14ac:dyDescent="0.25">
      <c r="F8364" s="29"/>
      <c r="H8364" s="29"/>
    </row>
    <row r="8365" spans="6:8" x14ac:dyDescent="0.25">
      <c r="F8365" s="29"/>
      <c r="H8365" s="29"/>
    </row>
    <row r="8366" spans="6:8" x14ac:dyDescent="0.25">
      <c r="F8366" s="29"/>
      <c r="H8366" s="29"/>
    </row>
    <row r="8367" spans="6:8" x14ac:dyDescent="0.25">
      <c r="F8367" s="29"/>
      <c r="H8367" s="29"/>
    </row>
    <row r="8368" spans="6:8" x14ac:dyDescent="0.25">
      <c r="F8368" s="29"/>
      <c r="H8368" s="29"/>
    </row>
    <row r="8369" spans="6:8" x14ac:dyDescent="0.25">
      <c r="F8369" s="29"/>
      <c r="H8369" s="29"/>
    </row>
    <row r="8370" spans="6:8" x14ac:dyDescent="0.25">
      <c r="F8370" s="29"/>
      <c r="H8370" s="29"/>
    </row>
    <row r="8371" spans="6:8" x14ac:dyDescent="0.25">
      <c r="F8371" s="29"/>
      <c r="H8371" s="29"/>
    </row>
    <row r="8372" spans="6:8" x14ac:dyDescent="0.25">
      <c r="F8372" s="29"/>
      <c r="H8372" s="29"/>
    </row>
    <row r="8373" spans="6:8" x14ac:dyDescent="0.25">
      <c r="F8373" s="29"/>
      <c r="H8373" s="29"/>
    </row>
    <row r="8374" spans="6:8" x14ac:dyDescent="0.25">
      <c r="F8374" s="29"/>
      <c r="H8374" s="29"/>
    </row>
    <row r="8375" spans="6:8" x14ac:dyDescent="0.25">
      <c r="F8375" s="29"/>
      <c r="H8375" s="29"/>
    </row>
    <row r="8376" spans="6:8" x14ac:dyDescent="0.25">
      <c r="F8376" s="29"/>
      <c r="H8376" s="29"/>
    </row>
    <row r="8377" spans="6:8" x14ac:dyDescent="0.25">
      <c r="F8377" s="29"/>
      <c r="H8377" s="29"/>
    </row>
    <row r="8378" spans="6:8" x14ac:dyDescent="0.25">
      <c r="F8378" s="29"/>
      <c r="H8378" s="29"/>
    </row>
    <row r="8379" spans="6:8" x14ac:dyDescent="0.25">
      <c r="F8379" s="29"/>
      <c r="H8379" s="29"/>
    </row>
    <row r="8380" spans="6:8" x14ac:dyDescent="0.25">
      <c r="F8380" s="29"/>
      <c r="H8380" s="29"/>
    </row>
    <row r="8381" spans="6:8" x14ac:dyDescent="0.25">
      <c r="F8381" s="29"/>
      <c r="H8381" s="29"/>
    </row>
    <row r="8382" spans="6:8" x14ac:dyDescent="0.25">
      <c r="F8382" s="29"/>
      <c r="H8382" s="29"/>
    </row>
    <row r="8383" spans="6:8" x14ac:dyDescent="0.25">
      <c r="F8383" s="29"/>
      <c r="H8383" s="29"/>
    </row>
    <row r="8384" spans="6:8" x14ac:dyDescent="0.25">
      <c r="F8384" s="29"/>
      <c r="H8384" s="29"/>
    </row>
    <row r="8385" spans="6:8" x14ac:dyDescent="0.25">
      <c r="F8385" s="29"/>
      <c r="H8385" s="29"/>
    </row>
    <row r="8386" spans="6:8" x14ac:dyDescent="0.25">
      <c r="F8386" s="29"/>
      <c r="H8386" s="29"/>
    </row>
    <row r="8387" spans="6:8" x14ac:dyDescent="0.25">
      <c r="F8387" s="29"/>
      <c r="H8387" s="29"/>
    </row>
    <row r="8388" spans="6:8" x14ac:dyDescent="0.25">
      <c r="F8388" s="29"/>
      <c r="H8388" s="29"/>
    </row>
    <row r="8389" spans="6:8" x14ac:dyDescent="0.25">
      <c r="F8389" s="29"/>
      <c r="H8389" s="29"/>
    </row>
    <row r="8390" spans="6:8" x14ac:dyDescent="0.25">
      <c r="F8390" s="29"/>
      <c r="H8390" s="29"/>
    </row>
    <row r="8391" spans="6:8" x14ac:dyDescent="0.25">
      <c r="F8391" s="29"/>
      <c r="H8391" s="29"/>
    </row>
    <row r="8392" spans="6:8" x14ac:dyDescent="0.25">
      <c r="F8392" s="29"/>
      <c r="H8392" s="29"/>
    </row>
    <row r="8393" spans="6:8" x14ac:dyDescent="0.25">
      <c r="F8393" s="29"/>
      <c r="H8393" s="29"/>
    </row>
    <row r="8394" spans="6:8" x14ac:dyDescent="0.25">
      <c r="F8394" s="29"/>
      <c r="H8394" s="29"/>
    </row>
    <row r="8395" spans="6:8" x14ac:dyDescent="0.25">
      <c r="F8395" s="29"/>
      <c r="H8395" s="29"/>
    </row>
    <row r="8396" spans="6:8" x14ac:dyDescent="0.25">
      <c r="F8396" s="29"/>
      <c r="H8396" s="29"/>
    </row>
    <row r="8397" spans="6:8" x14ac:dyDescent="0.25">
      <c r="F8397" s="29"/>
      <c r="H8397" s="29"/>
    </row>
    <row r="8398" spans="6:8" x14ac:dyDescent="0.25">
      <c r="F8398" s="29"/>
      <c r="H8398" s="29"/>
    </row>
    <row r="8399" spans="6:8" x14ac:dyDescent="0.25">
      <c r="F8399" s="29"/>
      <c r="H8399" s="29"/>
    </row>
    <row r="8400" spans="6:8" x14ac:dyDescent="0.25">
      <c r="F8400" s="29"/>
      <c r="H8400" s="29"/>
    </row>
    <row r="8401" spans="6:8" x14ac:dyDescent="0.25">
      <c r="F8401" s="29"/>
      <c r="H8401" s="29"/>
    </row>
    <row r="8402" spans="6:8" x14ac:dyDescent="0.25">
      <c r="F8402" s="29"/>
      <c r="H8402" s="29"/>
    </row>
    <row r="8403" spans="6:8" x14ac:dyDescent="0.25">
      <c r="F8403" s="29"/>
      <c r="H8403" s="29"/>
    </row>
    <row r="8404" spans="6:8" x14ac:dyDescent="0.25">
      <c r="F8404" s="29"/>
      <c r="H8404" s="29"/>
    </row>
    <row r="8405" spans="6:8" x14ac:dyDescent="0.25">
      <c r="F8405" s="29"/>
      <c r="H8405" s="29"/>
    </row>
    <row r="8406" spans="6:8" x14ac:dyDescent="0.25">
      <c r="F8406" s="29"/>
      <c r="H8406" s="29"/>
    </row>
    <row r="8407" spans="6:8" x14ac:dyDescent="0.25">
      <c r="F8407" s="29"/>
      <c r="H8407" s="29"/>
    </row>
    <row r="8408" spans="6:8" x14ac:dyDescent="0.25">
      <c r="F8408" s="29"/>
      <c r="H8408" s="29"/>
    </row>
    <row r="8409" spans="6:8" x14ac:dyDescent="0.25">
      <c r="F8409" s="29"/>
      <c r="H8409" s="29"/>
    </row>
    <row r="8410" spans="6:8" x14ac:dyDescent="0.25">
      <c r="F8410" s="29"/>
      <c r="H8410" s="29"/>
    </row>
    <row r="8411" spans="6:8" x14ac:dyDescent="0.25">
      <c r="F8411" s="29"/>
      <c r="H8411" s="29"/>
    </row>
    <row r="8412" spans="6:8" x14ac:dyDescent="0.25">
      <c r="F8412" s="29"/>
      <c r="H8412" s="29"/>
    </row>
    <row r="8413" spans="6:8" x14ac:dyDescent="0.25">
      <c r="F8413" s="29"/>
      <c r="H8413" s="29"/>
    </row>
    <row r="8414" spans="6:8" x14ac:dyDescent="0.25">
      <c r="F8414" s="29"/>
      <c r="H8414" s="29"/>
    </row>
    <row r="8415" spans="6:8" x14ac:dyDescent="0.25">
      <c r="F8415" s="29"/>
      <c r="H8415" s="29"/>
    </row>
    <row r="8416" spans="6:8" x14ac:dyDescent="0.25">
      <c r="F8416" s="29"/>
      <c r="H8416" s="29"/>
    </row>
    <row r="8417" spans="6:8" x14ac:dyDescent="0.25">
      <c r="F8417" s="29"/>
      <c r="H8417" s="29"/>
    </row>
    <row r="8418" spans="6:8" x14ac:dyDescent="0.25">
      <c r="F8418" s="29"/>
      <c r="H8418" s="29"/>
    </row>
    <row r="8419" spans="6:8" x14ac:dyDescent="0.25">
      <c r="F8419" s="29"/>
      <c r="H8419" s="29"/>
    </row>
    <row r="8420" spans="6:8" x14ac:dyDescent="0.25">
      <c r="F8420" s="29"/>
      <c r="H8420" s="29"/>
    </row>
    <row r="8421" spans="6:8" x14ac:dyDescent="0.25">
      <c r="F8421" s="29"/>
      <c r="H8421" s="29"/>
    </row>
    <row r="8422" spans="6:8" x14ac:dyDescent="0.25">
      <c r="F8422" s="29"/>
      <c r="H8422" s="29"/>
    </row>
    <row r="8423" spans="6:8" x14ac:dyDescent="0.25">
      <c r="F8423" s="29"/>
      <c r="H8423" s="29"/>
    </row>
    <row r="8424" spans="6:8" x14ac:dyDescent="0.25">
      <c r="F8424" s="29"/>
      <c r="H8424" s="29"/>
    </row>
    <row r="8425" spans="6:8" x14ac:dyDescent="0.25">
      <c r="F8425" s="29"/>
      <c r="H8425" s="29"/>
    </row>
    <row r="8426" spans="6:8" x14ac:dyDescent="0.25">
      <c r="F8426" s="29"/>
      <c r="H8426" s="29"/>
    </row>
    <row r="8427" spans="6:8" x14ac:dyDescent="0.25">
      <c r="F8427" s="29"/>
      <c r="H8427" s="29"/>
    </row>
    <row r="8428" spans="6:8" x14ac:dyDescent="0.25">
      <c r="F8428" s="29"/>
      <c r="H8428" s="29"/>
    </row>
    <row r="8429" spans="6:8" x14ac:dyDescent="0.25">
      <c r="F8429" s="29"/>
      <c r="H8429" s="29"/>
    </row>
    <row r="8430" spans="6:8" x14ac:dyDescent="0.25">
      <c r="F8430" s="29"/>
      <c r="H8430" s="29"/>
    </row>
    <row r="8431" spans="6:8" x14ac:dyDescent="0.25">
      <c r="F8431" s="29"/>
      <c r="H8431" s="29"/>
    </row>
    <row r="8432" spans="6:8" x14ac:dyDescent="0.25">
      <c r="F8432" s="29"/>
      <c r="H8432" s="29"/>
    </row>
    <row r="8433" spans="6:8" x14ac:dyDescent="0.25">
      <c r="F8433" s="29"/>
      <c r="H8433" s="29"/>
    </row>
    <row r="8434" spans="6:8" x14ac:dyDescent="0.25">
      <c r="F8434" s="29"/>
      <c r="H8434" s="29"/>
    </row>
    <row r="8435" spans="6:8" x14ac:dyDescent="0.25">
      <c r="F8435" s="29"/>
      <c r="H8435" s="29"/>
    </row>
    <row r="8436" spans="6:8" x14ac:dyDescent="0.25">
      <c r="F8436" s="29"/>
      <c r="H8436" s="29"/>
    </row>
    <row r="8437" spans="6:8" x14ac:dyDescent="0.25">
      <c r="F8437" s="29"/>
      <c r="H8437" s="29"/>
    </row>
    <row r="8438" spans="6:8" x14ac:dyDescent="0.25">
      <c r="F8438" s="29"/>
      <c r="H8438" s="29"/>
    </row>
    <row r="8439" spans="6:8" x14ac:dyDescent="0.25">
      <c r="F8439" s="29"/>
      <c r="H8439" s="29"/>
    </row>
    <row r="8440" spans="6:8" x14ac:dyDescent="0.25">
      <c r="F8440" s="29"/>
      <c r="H8440" s="29"/>
    </row>
    <row r="8441" spans="6:8" x14ac:dyDescent="0.25">
      <c r="F8441" s="29"/>
      <c r="H8441" s="29"/>
    </row>
    <row r="8442" spans="6:8" x14ac:dyDescent="0.25">
      <c r="F8442" s="29"/>
      <c r="H8442" s="29"/>
    </row>
    <row r="8443" spans="6:8" x14ac:dyDescent="0.25">
      <c r="F8443" s="29"/>
      <c r="H8443" s="29"/>
    </row>
    <row r="8444" spans="6:8" x14ac:dyDescent="0.25">
      <c r="F8444" s="29"/>
      <c r="H8444" s="29"/>
    </row>
    <row r="8445" spans="6:8" x14ac:dyDescent="0.25">
      <c r="F8445" s="29"/>
      <c r="H8445" s="29"/>
    </row>
    <row r="8446" spans="6:8" x14ac:dyDescent="0.25">
      <c r="F8446" s="29"/>
      <c r="H8446" s="29"/>
    </row>
    <row r="8447" spans="6:8" x14ac:dyDescent="0.25">
      <c r="F8447" s="29"/>
      <c r="H8447" s="29"/>
    </row>
    <row r="8448" spans="6:8" x14ac:dyDescent="0.25">
      <c r="F8448" s="29"/>
      <c r="H8448" s="29"/>
    </row>
    <row r="8449" spans="6:8" x14ac:dyDescent="0.25">
      <c r="F8449" s="29"/>
      <c r="H8449" s="29"/>
    </row>
    <row r="8450" spans="6:8" x14ac:dyDescent="0.25">
      <c r="F8450" s="29"/>
      <c r="H8450" s="29"/>
    </row>
    <row r="8451" spans="6:8" x14ac:dyDescent="0.25">
      <c r="F8451" s="29"/>
      <c r="H8451" s="29"/>
    </row>
    <row r="8452" spans="6:8" x14ac:dyDescent="0.25">
      <c r="F8452" s="29"/>
      <c r="H8452" s="29"/>
    </row>
    <row r="8453" spans="6:8" x14ac:dyDescent="0.25">
      <c r="F8453" s="29"/>
      <c r="H8453" s="29"/>
    </row>
    <row r="8454" spans="6:8" x14ac:dyDescent="0.25">
      <c r="F8454" s="29"/>
      <c r="H8454" s="29"/>
    </row>
    <row r="8455" spans="6:8" x14ac:dyDescent="0.25">
      <c r="F8455" s="29"/>
      <c r="H8455" s="29"/>
    </row>
    <row r="8456" spans="6:8" x14ac:dyDescent="0.25">
      <c r="F8456" s="29"/>
      <c r="H8456" s="29"/>
    </row>
    <row r="8457" spans="6:8" x14ac:dyDescent="0.25">
      <c r="F8457" s="29"/>
      <c r="H8457" s="29"/>
    </row>
    <row r="8458" spans="6:8" x14ac:dyDescent="0.25">
      <c r="F8458" s="29"/>
      <c r="H8458" s="29"/>
    </row>
    <row r="8459" spans="6:8" x14ac:dyDescent="0.25">
      <c r="F8459" s="29"/>
      <c r="H8459" s="29"/>
    </row>
    <row r="8460" spans="6:8" x14ac:dyDescent="0.25">
      <c r="F8460" s="29"/>
      <c r="H8460" s="29"/>
    </row>
    <row r="8461" spans="6:8" x14ac:dyDescent="0.25">
      <c r="F8461" s="29"/>
      <c r="H8461" s="29"/>
    </row>
    <row r="8462" spans="6:8" x14ac:dyDescent="0.25">
      <c r="F8462" s="29"/>
      <c r="H8462" s="29"/>
    </row>
    <row r="8463" spans="6:8" x14ac:dyDescent="0.25">
      <c r="F8463" s="29"/>
      <c r="H8463" s="29"/>
    </row>
    <row r="8464" spans="6:8" x14ac:dyDescent="0.25">
      <c r="F8464" s="29"/>
      <c r="H8464" s="29"/>
    </row>
    <row r="8465" spans="6:8" x14ac:dyDescent="0.25">
      <c r="F8465" s="29"/>
      <c r="H8465" s="29"/>
    </row>
    <row r="8466" spans="6:8" x14ac:dyDescent="0.25">
      <c r="F8466" s="29"/>
      <c r="H8466" s="29"/>
    </row>
    <row r="8467" spans="6:8" x14ac:dyDescent="0.25">
      <c r="F8467" s="29"/>
      <c r="H8467" s="29"/>
    </row>
    <row r="8468" spans="6:8" x14ac:dyDescent="0.25">
      <c r="F8468" s="29"/>
      <c r="H8468" s="29"/>
    </row>
    <row r="8469" spans="6:8" x14ac:dyDescent="0.25">
      <c r="F8469" s="29"/>
      <c r="H8469" s="29"/>
    </row>
    <row r="8470" spans="6:8" x14ac:dyDescent="0.25">
      <c r="F8470" s="29"/>
      <c r="H8470" s="29"/>
    </row>
    <row r="8471" spans="6:8" x14ac:dyDescent="0.25">
      <c r="F8471" s="29"/>
      <c r="H8471" s="29"/>
    </row>
    <row r="8472" spans="6:8" x14ac:dyDescent="0.25">
      <c r="F8472" s="29"/>
      <c r="H8472" s="29"/>
    </row>
    <row r="8473" spans="6:8" x14ac:dyDescent="0.25">
      <c r="F8473" s="29"/>
      <c r="H8473" s="29"/>
    </row>
    <row r="8474" spans="6:8" x14ac:dyDescent="0.25">
      <c r="F8474" s="29"/>
      <c r="H8474" s="29"/>
    </row>
    <row r="8475" spans="6:8" x14ac:dyDescent="0.25">
      <c r="F8475" s="29"/>
      <c r="H8475" s="29"/>
    </row>
    <row r="8476" spans="6:8" x14ac:dyDescent="0.25">
      <c r="F8476" s="29"/>
      <c r="H8476" s="29"/>
    </row>
    <row r="8477" spans="6:8" x14ac:dyDescent="0.25">
      <c r="F8477" s="29"/>
      <c r="H8477" s="29"/>
    </row>
    <row r="8478" spans="6:8" x14ac:dyDescent="0.25">
      <c r="F8478" s="29"/>
      <c r="H8478" s="29"/>
    </row>
    <row r="8479" spans="6:8" x14ac:dyDescent="0.25">
      <c r="F8479" s="29"/>
      <c r="H8479" s="29"/>
    </row>
    <row r="8480" spans="6:8" x14ac:dyDescent="0.25">
      <c r="F8480" s="29"/>
      <c r="H8480" s="29"/>
    </row>
    <row r="8481" spans="6:8" x14ac:dyDescent="0.25">
      <c r="F8481" s="29"/>
      <c r="H8481" s="29"/>
    </row>
    <row r="8482" spans="6:8" x14ac:dyDescent="0.25">
      <c r="F8482" s="29"/>
      <c r="H8482" s="29"/>
    </row>
    <row r="8483" spans="6:8" x14ac:dyDescent="0.25">
      <c r="F8483" s="29"/>
      <c r="H8483" s="29"/>
    </row>
    <row r="8484" spans="6:8" x14ac:dyDescent="0.25">
      <c r="F8484" s="29"/>
      <c r="H8484" s="29"/>
    </row>
    <row r="8485" spans="6:8" x14ac:dyDescent="0.25">
      <c r="F8485" s="29"/>
      <c r="H8485" s="29"/>
    </row>
    <row r="8486" spans="6:8" x14ac:dyDescent="0.25">
      <c r="F8486" s="29"/>
      <c r="H8486" s="29"/>
    </row>
    <row r="8487" spans="6:8" x14ac:dyDescent="0.25">
      <c r="F8487" s="29"/>
      <c r="H8487" s="29"/>
    </row>
    <row r="8488" spans="6:8" x14ac:dyDescent="0.25">
      <c r="F8488" s="29"/>
      <c r="H8488" s="29"/>
    </row>
    <row r="8489" spans="6:8" x14ac:dyDescent="0.25">
      <c r="F8489" s="29"/>
      <c r="H8489" s="29"/>
    </row>
    <row r="8490" spans="6:8" x14ac:dyDescent="0.25">
      <c r="F8490" s="29"/>
      <c r="H8490" s="29"/>
    </row>
    <row r="8491" spans="6:8" x14ac:dyDescent="0.25">
      <c r="F8491" s="29"/>
      <c r="H8491" s="29"/>
    </row>
    <row r="8492" spans="6:8" x14ac:dyDescent="0.25">
      <c r="F8492" s="29"/>
      <c r="H8492" s="29"/>
    </row>
    <row r="8493" spans="6:8" x14ac:dyDescent="0.25">
      <c r="F8493" s="29"/>
      <c r="H8493" s="29"/>
    </row>
    <row r="8494" spans="6:8" x14ac:dyDescent="0.25">
      <c r="F8494" s="29"/>
      <c r="H8494" s="29"/>
    </row>
    <row r="8495" spans="6:8" x14ac:dyDescent="0.25">
      <c r="F8495" s="29"/>
      <c r="H8495" s="29"/>
    </row>
    <row r="8496" spans="6:8" x14ac:dyDescent="0.25">
      <c r="F8496" s="29"/>
      <c r="H8496" s="29"/>
    </row>
    <row r="8497" spans="6:8" x14ac:dyDescent="0.25">
      <c r="F8497" s="29"/>
      <c r="H8497" s="29"/>
    </row>
    <row r="8498" spans="6:8" x14ac:dyDescent="0.25">
      <c r="F8498" s="29"/>
      <c r="H8498" s="29"/>
    </row>
    <row r="8499" spans="6:8" x14ac:dyDescent="0.25">
      <c r="F8499" s="29"/>
      <c r="H8499" s="29"/>
    </row>
    <row r="8500" spans="6:8" x14ac:dyDescent="0.25">
      <c r="F8500" s="29"/>
      <c r="H8500" s="29"/>
    </row>
    <row r="8501" spans="6:8" x14ac:dyDescent="0.25">
      <c r="F8501" s="29"/>
      <c r="H8501" s="29"/>
    </row>
    <row r="8502" spans="6:8" x14ac:dyDescent="0.25">
      <c r="F8502" s="29"/>
      <c r="H8502" s="29"/>
    </row>
    <row r="8503" spans="6:8" x14ac:dyDescent="0.25">
      <c r="F8503" s="29"/>
      <c r="H8503" s="29"/>
    </row>
    <row r="8504" spans="6:8" x14ac:dyDescent="0.25">
      <c r="F8504" s="29"/>
      <c r="H8504" s="29"/>
    </row>
    <row r="8505" spans="6:8" x14ac:dyDescent="0.25">
      <c r="F8505" s="29"/>
      <c r="H8505" s="29"/>
    </row>
    <row r="8506" spans="6:8" x14ac:dyDescent="0.25">
      <c r="F8506" s="29"/>
      <c r="H8506" s="29"/>
    </row>
    <row r="8507" spans="6:8" x14ac:dyDescent="0.25">
      <c r="F8507" s="29"/>
      <c r="H8507" s="29"/>
    </row>
    <row r="8508" spans="6:8" x14ac:dyDescent="0.25">
      <c r="F8508" s="29"/>
      <c r="H8508" s="29"/>
    </row>
    <row r="8509" spans="6:8" x14ac:dyDescent="0.25">
      <c r="F8509" s="29"/>
      <c r="H8509" s="29"/>
    </row>
    <row r="8510" spans="6:8" x14ac:dyDescent="0.25">
      <c r="F8510" s="29"/>
      <c r="H8510" s="29"/>
    </row>
    <row r="8511" spans="6:8" x14ac:dyDescent="0.25">
      <c r="F8511" s="29"/>
      <c r="H8511" s="29"/>
    </row>
    <row r="8512" spans="6:8" x14ac:dyDescent="0.25">
      <c r="F8512" s="29"/>
      <c r="H8512" s="29"/>
    </row>
    <row r="8513" spans="6:8" x14ac:dyDescent="0.25">
      <c r="F8513" s="29"/>
      <c r="H8513" s="29"/>
    </row>
    <row r="8514" spans="6:8" x14ac:dyDescent="0.25">
      <c r="F8514" s="29"/>
      <c r="H8514" s="29"/>
    </row>
    <row r="8515" spans="6:8" x14ac:dyDescent="0.25">
      <c r="F8515" s="29"/>
      <c r="H8515" s="29"/>
    </row>
    <row r="8516" spans="6:8" x14ac:dyDescent="0.25">
      <c r="F8516" s="29"/>
      <c r="H8516" s="29"/>
    </row>
    <row r="8517" spans="6:8" x14ac:dyDescent="0.25">
      <c r="F8517" s="29"/>
      <c r="H8517" s="29"/>
    </row>
    <row r="8518" spans="6:8" x14ac:dyDescent="0.25">
      <c r="F8518" s="29"/>
      <c r="H8518" s="29"/>
    </row>
    <row r="8519" spans="6:8" x14ac:dyDescent="0.25">
      <c r="F8519" s="29"/>
      <c r="H8519" s="29"/>
    </row>
    <row r="8520" spans="6:8" x14ac:dyDescent="0.25">
      <c r="F8520" s="29"/>
      <c r="H8520" s="29"/>
    </row>
    <row r="8521" spans="6:8" x14ac:dyDescent="0.25">
      <c r="F8521" s="29"/>
      <c r="H8521" s="29"/>
    </row>
    <row r="8522" spans="6:8" x14ac:dyDescent="0.25">
      <c r="F8522" s="29"/>
      <c r="H8522" s="29"/>
    </row>
    <row r="8523" spans="6:8" x14ac:dyDescent="0.25">
      <c r="F8523" s="29"/>
      <c r="H8523" s="29"/>
    </row>
    <row r="8524" spans="6:8" x14ac:dyDescent="0.25">
      <c r="F8524" s="29"/>
      <c r="H8524" s="29"/>
    </row>
    <row r="8525" spans="6:8" x14ac:dyDescent="0.25">
      <c r="F8525" s="29"/>
      <c r="H8525" s="29"/>
    </row>
    <row r="8526" spans="6:8" x14ac:dyDescent="0.25">
      <c r="F8526" s="29"/>
      <c r="H8526" s="29"/>
    </row>
    <row r="8527" spans="6:8" x14ac:dyDescent="0.25">
      <c r="F8527" s="29"/>
      <c r="H8527" s="29"/>
    </row>
    <row r="8528" spans="6:8" x14ac:dyDescent="0.25">
      <c r="F8528" s="29"/>
      <c r="H8528" s="29"/>
    </row>
    <row r="8529" spans="6:8" x14ac:dyDescent="0.25">
      <c r="F8529" s="29"/>
      <c r="H8529" s="29"/>
    </row>
    <row r="8530" spans="6:8" x14ac:dyDescent="0.25">
      <c r="F8530" s="29"/>
      <c r="H8530" s="29"/>
    </row>
    <row r="8531" spans="6:8" x14ac:dyDescent="0.25">
      <c r="F8531" s="29"/>
      <c r="H8531" s="29"/>
    </row>
    <row r="8532" spans="6:8" x14ac:dyDescent="0.25">
      <c r="F8532" s="29"/>
      <c r="H8532" s="29"/>
    </row>
    <row r="8533" spans="6:8" x14ac:dyDescent="0.25">
      <c r="F8533" s="29"/>
      <c r="H8533" s="29"/>
    </row>
    <row r="8534" spans="6:8" x14ac:dyDescent="0.25">
      <c r="F8534" s="29"/>
      <c r="H8534" s="29"/>
    </row>
    <row r="8535" spans="6:8" x14ac:dyDescent="0.25">
      <c r="F8535" s="29"/>
      <c r="H8535" s="29"/>
    </row>
    <row r="8536" spans="6:8" x14ac:dyDescent="0.25">
      <c r="F8536" s="29"/>
      <c r="H8536" s="29"/>
    </row>
    <row r="8537" spans="6:8" x14ac:dyDescent="0.25">
      <c r="F8537" s="29"/>
      <c r="H8537" s="29"/>
    </row>
    <row r="8538" spans="6:8" x14ac:dyDescent="0.25">
      <c r="F8538" s="29"/>
      <c r="H8538" s="29"/>
    </row>
    <row r="8539" spans="6:8" x14ac:dyDescent="0.25">
      <c r="F8539" s="29"/>
      <c r="H8539" s="29"/>
    </row>
    <row r="8540" spans="6:8" x14ac:dyDescent="0.25">
      <c r="F8540" s="29"/>
      <c r="H8540" s="29"/>
    </row>
    <row r="8541" spans="6:8" x14ac:dyDescent="0.25">
      <c r="F8541" s="29"/>
      <c r="H8541" s="29"/>
    </row>
    <row r="8542" spans="6:8" x14ac:dyDescent="0.25">
      <c r="F8542" s="29"/>
      <c r="H8542" s="29"/>
    </row>
    <row r="8543" spans="6:8" x14ac:dyDescent="0.25">
      <c r="F8543" s="29"/>
      <c r="H8543" s="29"/>
    </row>
    <row r="8544" spans="6:8" x14ac:dyDescent="0.25">
      <c r="F8544" s="29"/>
      <c r="H8544" s="29"/>
    </row>
    <row r="8545" spans="6:8" x14ac:dyDescent="0.25">
      <c r="F8545" s="29"/>
      <c r="H8545" s="29"/>
    </row>
    <row r="8546" spans="6:8" x14ac:dyDescent="0.25">
      <c r="F8546" s="29"/>
      <c r="H8546" s="29"/>
    </row>
    <row r="8547" spans="6:8" x14ac:dyDescent="0.25">
      <c r="F8547" s="29"/>
      <c r="H8547" s="29"/>
    </row>
    <row r="8548" spans="6:8" x14ac:dyDescent="0.25">
      <c r="F8548" s="29"/>
      <c r="H8548" s="29"/>
    </row>
    <row r="8549" spans="6:8" x14ac:dyDescent="0.25">
      <c r="F8549" s="29"/>
      <c r="H8549" s="29"/>
    </row>
    <row r="8550" spans="6:8" x14ac:dyDescent="0.25">
      <c r="F8550" s="29"/>
      <c r="H8550" s="29"/>
    </row>
    <row r="8551" spans="6:8" x14ac:dyDescent="0.25">
      <c r="F8551" s="29"/>
      <c r="H8551" s="29"/>
    </row>
    <row r="8552" spans="6:8" x14ac:dyDescent="0.25">
      <c r="F8552" s="29"/>
      <c r="H8552" s="29"/>
    </row>
    <row r="8553" spans="6:8" x14ac:dyDescent="0.25">
      <c r="F8553" s="29"/>
      <c r="H8553" s="29"/>
    </row>
    <row r="8554" spans="6:8" x14ac:dyDescent="0.25">
      <c r="F8554" s="29"/>
      <c r="H8554" s="29"/>
    </row>
    <row r="8555" spans="6:8" x14ac:dyDescent="0.25">
      <c r="F8555" s="29"/>
      <c r="H8555" s="29"/>
    </row>
    <row r="8556" spans="6:8" x14ac:dyDescent="0.25">
      <c r="F8556" s="29"/>
      <c r="H8556" s="29"/>
    </row>
    <row r="8557" spans="6:8" x14ac:dyDescent="0.25">
      <c r="F8557" s="29"/>
      <c r="H8557" s="29"/>
    </row>
    <row r="8558" spans="6:8" x14ac:dyDescent="0.25">
      <c r="F8558" s="29"/>
      <c r="H8558" s="29"/>
    </row>
    <row r="8559" spans="6:8" x14ac:dyDescent="0.25">
      <c r="F8559" s="29"/>
      <c r="H8559" s="29"/>
    </row>
    <row r="8560" spans="6:8" x14ac:dyDescent="0.25">
      <c r="F8560" s="29"/>
      <c r="H8560" s="29"/>
    </row>
    <row r="8561" spans="6:8" x14ac:dyDescent="0.25">
      <c r="F8561" s="29"/>
      <c r="H8561" s="29"/>
    </row>
    <row r="8562" spans="6:8" x14ac:dyDescent="0.25">
      <c r="F8562" s="29"/>
      <c r="H8562" s="29"/>
    </row>
    <row r="8563" spans="6:8" x14ac:dyDescent="0.25">
      <c r="F8563" s="29"/>
      <c r="H8563" s="29"/>
    </row>
    <row r="8564" spans="6:8" x14ac:dyDescent="0.25">
      <c r="F8564" s="29"/>
      <c r="H8564" s="29"/>
    </row>
    <row r="8565" spans="6:8" x14ac:dyDescent="0.25">
      <c r="F8565" s="29"/>
      <c r="H8565" s="29"/>
    </row>
    <row r="8566" spans="6:8" x14ac:dyDescent="0.25">
      <c r="F8566" s="29"/>
      <c r="H8566" s="29"/>
    </row>
    <row r="8567" spans="6:8" x14ac:dyDescent="0.25">
      <c r="F8567" s="29"/>
      <c r="H8567" s="29"/>
    </row>
    <row r="8568" spans="6:8" x14ac:dyDescent="0.25">
      <c r="F8568" s="29"/>
      <c r="H8568" s="29"/>
    </row>
    <row r="8569" spans="6:8" x14ac:dyDescent="0.25">
      <c r="F8569" s="29"/>
      <c r="H8569" s="29"/>
    </row>
    <row r="8570" spans="6:8" x14ac:dyDescent="0.25">
      <c r="F8570" s="29"/>
      <c r="H8570" s="29"/>
    </row>
    <row r="8571" spans="6:8" x14ac:dyDescent="0.25">
      <c r="F8571" s="29"/>
      <c r="H8571" s="29"/>
    </row>
    <row r="8572" spans="6:8" x14ac:dyDescent="0.25">
      <c r="F8572" s="29"/>
      <c r="H8572" s="29"/>
    </row>
    <row r="8573" spans="6:8" x14ac:dyDescent="0.25">
      <c r="F8573" s="29"/>
      <c r="H8573" s="29"/>
    </row>
    <row r="8574" spans="6:8" x14ac:dyDescent="0.25">
      <c r="F8574" s="29"/>
      <c r="H8574" s="29"/>
    </row>
    <row r="8575" spans="6:8" x14ac:dyDescent="0.25">
      <c r="F8575" s="29"/>
      <c r="H8575" s="29"/>
    </row>
    <row r="8576" spans="6:8" x14ac:dyDescent="0.25">
      <c r="F8576" s="29"/>
      <c r="H8576" s="29"/>
    </row>
    <row r="8577" spans="6:8" x14ac:dyDescent="0.25">
      <c r="F8577" s="29"/>
      <c r="H8577" s="29"/>
    </row>
    <row r="8578" spans="6:8" x14ac:dyDescent="0.25">
      <c r="F8578" s="29"/>
      <c r="H8578" s="29"/>
    </row>
    <row r="8579" spans="6:8" x14ac:dyDescent="0.25">
      <c r="F8579" s="29"/>
      <c r="H8579" s="29"/>
    </row>
    <row r="8580" spans="6:8" x14ac:dyDescent="0.25">
      <c r="F8580" s="29"/>
      <c r="H8580" s="29"/>
    </row>
    <row r="8581" spans="6:8" x14ac:dyDescent="0.25">
      <c r="F8581" s="29"/>
      <c r="H8581" s="29"/>
    </row>
    <row r="8582" spans="6:8" x14ac:dyDescent="0.25">
      <c r="F8582" s="29"/>
      <c r="H8582" s="29"/>
    </row>
    <row r="8583" spans="6:8" x14ac:dyDescent="0.25">
      <c r="F8583" s="29"/>
      <c r="H8583" s="29"/>
    </row>
    <row r="8584" spans="6:8" x14ac:dyDescent="0.25">
      <c r="F8584" s="29"/>
      <c r="H8584" s="29"/>
    </row>
    <row r="8585" spans="6:8" x14ac:dyDescent="0.25">
      <c r="F8585" s="29"/>
      <c r="H8585" s="29"/>
    </row>
    <row r="8586" spans="6:8" x14ac:dyDescent="0.25">
      <c r="F8586" s="29"/>
      <c r="H8586" s="29"/>
    </row>
    <row r="8587" spans="6:8" x14ac:dyDescent="0.25">
      <c r="F8587" s="29"/>
      <c r="H8587" s="29"/>
    </row>
    <row r="8588" spans="6:8" x14ac:dyDescent="0.25">
      <c r="F8588" s="29"/>
      <c r="H8588" s="29"/>
    </row>
    <row r="8589" spans="6:8" x14ac:dyDescent="0.25">
      <c r="F8589" s="29"/>
      <c r="H8589" s="29"/>
    </row>
    <row r="8590" spans="6:8" x14ac:dyDescent="0.25">
      <c r="F8590" s="29"/>
      <c r="H8590" s="29"/>
    </row>
    <row r="8591" spans="6:8" x14ac:dyDescent="0.25">
      <c r="F8591" s="29"/>
      <c r="H8591" s="29"/>
    </row>
    <row r="8592" spans="6:8" x14ac:dyDescent="0.25">
      <c r="F8592" s="29"/>
      <c r="H8592" s="29"/>
    </row>
    <row r="8593" spans="6:8" x14ac:dyDescent="0.25">
      <c r="F8593" s="29"/>
      <c r="H8593" s="29"/>
    </row>
    <row r="8594" spans="6:8" x14ac:dyDescent="0.25">
      <c r="F8594" s="29"/>
      <c r="H8594" s="29"/>
    </row>
    <row r="8595" spans="6:8" x14ac:dyDescent="0.25">
      <c r="F8595" s="29"/>
      <c r="H8595" s="29"/>
    </row>
    <row r="8596" spans="6:8" x14ac:dyDescent="0.25">
      <c r="F8596" s="29"/>
      <c r="H8596" s="29"/>
    </row>
    <row r="8597" spans="6:8" x14ac:dyDescent="0.25">
      <c r="F8597" s="29"/>
      <c r="H8597" s="29"/>
    </row>
    <row r="8598" spans="6:8" x14ac:dyDescent="0.25">
      <c r="F8598" s="29"/>
      <c r="H8598" s="29"/>
    </row>
    <row r="8599" spans="6:8" x14ac:dyDescent="0.25">
      <c r="F8599" s="29"/>
      <c r="H8599" s="29"/>
    </row>
    <row r="8600" spans="6:8" x14ac:dyDescent="0.25">
      <c r="F8600" s="29"/>
      <c r="H8600" s="29"/>
    </row>
    <row r="8601" spans="6:8" x14ac:dyDescent="0.25">
      <c r="F8601" s="29"/>
      <c r="H8601" s="29"/>
    </row>
    <row r="8602" spans="6:8" x14ac:dyDescent="0.25">
      <c r="F8602" s="29"/>
      <c r="H8602" s="29"/>
    </row>
    <row r="8603" spans="6:8" x14ac:dyDescent="0.25">
      <c r="F8603" s="29"/>
      <c r="H8603" s="29"/>
    </row>
    <row r="8604" spans="6:8" x14ac:dyDescent="0.25">
      <c r="F8604" s="29"/>
      <c r="H8604" s="29"/>
    </row>
    <row r="8605" spans="6:8" x14ac:dyDescent="0.25">
      <c r="F8605" s="29"/>
      <c r="H8605" s="29"/>
    </row>
    <row r="8606" spans="6:8" x14ac:dyDescent="0.25">
      <c r="F8606" s="29"/>
      <c r="H8606" s="29"/>
    </row>
    <row r="8607" spans="6:8" x14ac:dyDescent="0.25">
      <c r="F8607" s="29"/>
      <c r="H8607" s="29"/>
    </row>
    <row r="8608" spans="6:8" x14ac:dyDescent="0.25">
      <c r="F8608" s="29"/>
      <c r="H8608" s="29"/>
    </row>
    <row r="8609" spans="6:8" x14ac:dyDescent="0.25">
      <c r="F8609" s="29"/>
      <c r="H8609" s="29"/>
    </row>
    <row r="8610" spans="6:8" x14ac:dyDescent="0.25">
      <c r="F8610" s="29"/>
      <c r="H8610" s="29"/>
    </row>
    <row r="8611" spans="6:8" x14ac:dyDescent="0.25">
      <c r="F8611" s="29"/>
      <c r="H8611" s="29"/>
    </row>
    <row r="8612" spans="6:8" x14ac:dyDescent="0.25">
      <c r="F8612" s="29"/>
      <c r="H8612" s="29"/>
    </row>
    <row r="8613" spans="6:8" x14ac:dyDescent="0.25">
      <c r="F8613" s="29"/>
      <c r="H8613" s="29"/>
    </row>
    <row r="8614" spans="6:8" x14ac:dyDescent="0.25">
      <c r="F8614" s="29"/>
      <c r="H8614" s="29"/>
    </row>
    <row r="8615" spans="6:8" x14ac:dyDescent="0.25">
      <c r="F8615" s="29"/>
      <c r="H8615" s="29"/>
    </row>
    <row r="8616" spans="6:8" x14ac:dyDescent="0.25">
      <c r="F8616" s="29"/>
      <c r="H8616" s="29"/>
    </row>
    <row r="8617" spans="6:8" x14ac:dyDescent="0.25">
      <c r="F8617" s="29"/>
      <c r="H8617" s="29"/>
    </row>
    <row r="8618" spans="6:8" x14ac:dyDescent="0.25">
      <c r="F8618" s="29"/>
      <c r="H8618" s="29"/>
    </row>
    <row r="8619" spans="6:8" x14ac:dyDescent="0.25">
      <c r="F8619" s="29"/>
      <c r="H8619" s="29"/>
    </row>
    <row r="8620" spans="6:8" x14ac:dyDescent="0.25">
      <c r="F8620" s="29"/>
      <c r="H8620" s="29"/>
    </row>
    <row r="8621" spans="6:8" x14ac:dyDescent="0.25">
      <c r="F8621" s="29"/>
      <c r="H8621" s="29"/>
    </row>
    <row r="8622" spans="6:8" x14ac:dyDescent="0.25">
      <c r="F8622" s="29"/>
      <c r="H8622" s="29"/>
    </row>
    <row r="8623" spans="6:8" x14ac:dyDescent="0.25">
      <c r="F8623" s="29"/>
      <c r="H8623" s="29"/>
    </row>
    <row r="8624" spans="6:8" x14ac:dyDescent="0.25">
      <c r="F8624" s="29"/>
      <c r="H8624" s="29"/>
    </row>
    <row r="8625" spans="6:8" x14ac:dyDescent="0.25">
      <c r="F8625" s="29"/>
      <c r="H8625" s="29"/>
    </row>
    <row r="8626" spans="6:8" x14ac:dyDescent="0.25">
      <c r="F8626" s="29"/>
      <c r="H8626" s="29"/>
    </row>
    <row r="8627" spans="6:8" x14ac:dyDescent="0.25">
      <c r="F8627" s="29"/>
      <c r="H8627" s="29"/>
    </row>
    <row r="8628" spans="6:8" x14ac:dyDescent="0.25">
      <c r="F8628" s="29"/>
      <c r="H8628" s="29"/>
    </row>
    <row r="8629" spans="6:8" x14ac:dyDescent="0.25">
      <c r="F8629" s="29"/>
      <c r="H8629" s="29"/>
    </row>
    <row r="8630" spans="6:8" x14ac:dyDescent="0.25">
      <c r="F8630" s="29"/>
      <c r="H8630" s="29"/>
    </row>
    <row r="8631" spans="6:8" x14ac:dyDescent="0.25">
      <c r="F8631" s="29"/>
      <c r="H8631" s="29"/>
    </row>
    <row r="8632" spans="6:8" x14ac:dyDescent="0.25">
      <c r="F8632" s="29"/>
      <c r="H8632" s="29"/>
    </row>
    <row r="8633" spans="6:8" x14ac:dyDescent="0.25">
      <c r="F8633" s="29"/>
      <c r="H8633" s="29"/>
    </row>
    <row r="8634" spans="6:8" x14ac:dyDescent="0.25">
      <c r="F8634" s="29"/>
      <c r="H8634" s="29"/>
    </row>
    <row r="8635" spans="6:8" x14ac:dyDescent="0.25">
      <c r="F8635" s="29"/>
      <c r="H8635" s="29"/>
    </row>
    <row r="8636" spans="6:8" x14ac:dyDescent="0.25">
      <c r="F8636" s="29"/>
      <c r="H8636" s="29"/>
    </row>
    <row r="8637" spans="6:8" x14ac:dyDescent="0.25">
      <c r="F8637" s="29"/>
      <c r="H8637" s="29"/>
    </row>
    <row r="8638" spans="6:8" x14ac:dyDescent="0.25">
      <c r="F8638" s="29"/>
      <c r="H8638" s="29"/>
    </row>
    <row r="8639" spans="6:8" x14ac:dyDescent="0.25">
      <c r="F8639" s="29"/>
      <c r="H8639" s="29"/>
    </row>
    <row r="8640" spans="6:8" x14ac:dyDescent="0.25">
      <c r="F8640" s="29"/>
      <c r="H8640" s="29"/>
    </row>
    <row r="8641" spans="6:8" x14ac:dyDescent="0.25">
      <c r="F8641" s="29"/>
      <c r="H8641" s="29"/>
    </row>
    <row r="8642" spans="6:8" x14ac:dyDescent="0.25">
      <c r="F8642" s="29"/>
      <c r="H8642" s="29"/>
    </row>
    <row r="8643" spans="6:8" x14ac:dyDescent="0.25">
      <c r="F8643" s="29"/>
      <c r="H8643" s="29"/>
    </row>
    <row r="8644" spans="6:8" x14ac:dyDescent="0.25">
      <c r="F8644" s="29"/>
      <c r="H8644" s="29"/>
    </row>
    <row r="8645" spans="6:8" x14ac:dyDescent="0.25">
      <c r="F8645" s="29"/>
      <c r="H8645" s="29"/>
    </row>
    <row r="8646" spans="6:8" x14ac:dyDescent="0.25">
      <c r="F8646" s="29"/>
      <c r="H8646" s="29"/>
    </row>
    <row r="8647" spans="6:8" x14ac:dyDescent="0.25">
      <c r="F8647" s="29"/>
      <c r="H8647" s="29"/>
    </row>
    <row r="8648" spans="6:8" x14ac:dyDescent="0.25">
      <c r="F8648" s="29"/>
      <c r="H8648" s="29"/>
    </row>
    <row r="8649" spans="6:8" x14ac:dyDescent="0.25">
      <c r="F8649" s="29"/>
      <c r="H8649" s="29"/>
    </row>
    <row r="8650" spans="6:8" x14ac:dyDescent="0.25">
      <c r="F8650" s="29"/>
      <c r="H8650" s="29"/>
    </row>
    <row r="8651" spans="6:8" x14ac:dyDescent="0.25">
      <c r="F8651" s="29"/>
      <c r="H8651" s="29"/>
    </row>
    <row r="8652" spans="6:8" x14ac:dyDescent="0.25">
      <c r="F8652" s="29"/>
      <c r="H8652" s="29"/>
    </row>
    <row r="8653" spans="6:8" x14ac:dyDescent="0.25">
      <c r="F8653" s="29"/>
      <c r="H8653" s="29"/>
    </row>
    <row r="8654" spans="6:8" x14ac:dyDescent="0.25">
      <c r="F8654" s="29"/>
      <c r="H8654" s="29"/>
    </row>
    <row r="8655" spans="6:8" x14ac:dyDescent="0.25">
      <c r="F8655" s="29"/>
      <c r="H8655" s="29"/>
    </row>
    <row r="8656" spans="6:8" x14ac:dyDescent="0.25">
      <c r="F8656" s="29"/>
      <c r="H8656" s="29"/>
    </row>
    <row r="8657" spans="6:8" x14ac:dyDescent="0.25">
      <c r="F8657" s="29"/>
      <c r="H8657" s="29"/>
    </row>
    <row r="8658" spans="6:8" x14ac:dyDescent="0.25">
      <c r="F8658" s="29"/>
      <c r="H8658" s="29"/>
    </row>
    <row r="8659" spans="6:8" x14ac:dyDescent="0.25">
      <c r="F8659" s="29"/>
      <c r="H8659" s="29"/>
    </row>
    <row r="8660" spans="6:8" x14ac:dyDescent="0.25">
      <c r="F8660" s="29"/>
      <c r="H8660" s="29"/>
    </row>
    <row r="8661" spans="6:8" x14ac:dyDescent="0.25">
      <c r="F8661" s="29"/>
      <c r="H8661" s="29"/>
    </row>
    <row r="8662" spans="6:8" x14ac:dyDescent="0.25">
      <c r="F8662" s="29"/>
      <c r="H8662" s="29"/>
    </row>
    <row r="8663" spans="6:8" x14ac:dyDescent="0.25">
      <c r="F8663" s="29"/>
      <c r="H8663" s="29"/>
    </row>
    <row r="8664" spans="6:8" x14ac:dyDescent="0.25">
      <c r="F8664" s="29"/>
      <c r="H8664" s="29"/>
    </row>
    <row r="8665" spans="6:8" x14ac:dyDescent="0.25">
      <c r="F8665" s="29"/>
      <c r="H8665" s="29"/>
    </row>
    <row r="8666" spans="6:8" x14ac:dyDescent="0.25">
      <c r="F8666" s="29"/>
      <c r="H8666" s="29"/>
    </row>
    <row r="8667" spans="6:8" x14ac:dyDescent="0.25">
      <c r="F8667" s="29"/>
      <c r="H8667" s="29"/>
    </row>
    <row r="8668" spans="6:8" x14ac:dyDescent="0.25">
      <c r="F8668" s="29"/>
      <c r="H8668" s="29"/>
    </row>
    <row r="8669" spans="6:8" x14ac:dyDescent="0.25">
      <c r="F8669" s="29"/>
      <c r="H8669" s="29"/>
    </row>
    <row r="8670" spans="6:8" x14ac:dyDescent="0.25">
      <c r="F8670" s="29"/>
      <c r="H8670" s="29"/>
    </row>
    <row r="8671" spans="6:8" x14ac:dyDescent="0.25">
      <c r="F8671" s="29"/>
      <c r="H8671" s="29"/>
    </row>
    <row r="8672" spans="6:8" x14ac:dyDescent="0.25">
      <c r="F8672" s="29"/>
      <c r="H8672" s="29"/>
    </row>
    <row r="8673" spans="6:8" x14ac:dyDescent="0.25">
      <c r="F8673" s="29"/>
      <c r="H8673" s="29"/>
    </row>
    <row r="8674" spans="6:8" x14ac:dyDescent="0.25">
      <c r="F8674" s="29"/>
      <c r="H8674" s="29"/>
    </row>
    <row r="8675" spans="6:8" x14ac:dyDescent="0.25">
      <c r="F8675" s="29"/>
      <c r="H8675" s="29"/>
    </row>
    <row r="8676" spans="6:8" x14ac:dyDescent="0.25">
      <c r="F8676" s="29"/>
      <c r="H8676" s="29"/>
    </row>
    <row r="8677" spans="6:8" x14ac:dyDescent="0.25">
      <c r="F8677" s="29"/>
      <c r="H8677" s="29"/>
    </row>
    <row r="8678" spans="6:8" x14ac:dyDescent="0.25">
      <c r="F8678" s="29"/>
      <c r="H8678" s="29"/>
    </row>
    <row r="8679" spans="6:8" x14ac:dyDescent="0.25">
      <c r="F8679" s="29"/>
      <c r="H8679" s="29"/>
    </row>
    <row r="8680" spans="6:8" x14ac:dyDescent="0.25">
      <c r="F8680" s="29"/>
      <c r="H8680" s="29"/>
    </row>
    <row r="8681" spans="6:8" x14ac:dyDescent="0.25">
      <c r="F8681" s="29"/>
      <c r="H8681" s="29"/>
    </row>
    <row r="8682" spans="6:8" x14ac:dyDescent="0.25">
      <c r="F8682" s="29"/>
      <c r="H8682" s="29"/>
    </row>
    <row r="8683" spans="6:8" x14ac:dyDescent="0.25">
      <c r="F8683" s="29"/>
      <c r="H8683" s="29"/>
    </row>
    <row r="8684" spans="6:8" x14ac:dyDescent="0.25">
      <c r="F8684" s="29"/>
      <c r="H8684" s="29"/>
    </row>
    <row r="8685" spans="6:8" x14ac:dyDescent="0.25">
      <c r="F8685" s="29"/>
      <c r="H8685" s="29"/>
    </row>
    <row r="8686" spans="6:8" x14ac:dyDescent="0.25">
      <c r="F8686" s="29"/>
      <c r="H8686" s="29"/>
    </row>
    <row r="8687" spans="6:8" x14ac:dyDescent="0.25">
      <c r="F8687" s="29"/>
      <c r="H8687" s="29"/>
    </row>
    <row r="8688" spans="6:8" x14ac:dyDescent="0.25">
      <c r="F8688" s="29"/>
      <c r="H8688" s="29"/>
    </row>
    <row r="8689" spans="6:8" x14ac:dyDescent="0.25">
      <c r="F8689" s="29"/>
      <c r="H8689" s="29"/>
    </row>
    <row r="8690" spans="6:8" x14ac:dyDescent="0.25">
      <c r="F8690" s="29"/>
      <c r="H8690" s="29"/>
    </row>
    <row r="8691" spans="6:8" x14ac:dyDescent="0.25">
      <c r="F8691" s="29"/>
      <c r="H8691" s="29"/>
    </row>
    <row r="8692" spans="6:8" x14ac:dyDescent="0.25">
      <c r="F8692" s="29"/>
      <c r="H8692" s="29"/>
    </row>
    <row r="8693" spans="6:8" x14ac:dyDescent="0.25">
      <c r="F8693" s="29"/>
      <c r="H8693" s="29"/>
    </row>
    <row r="8694" spans="6:8" x14ac:dyDescent="0.25">
      <c r="F8694" s="29"/>
      <c r="H8694" s="29"/>
    </row>
    <row r="8695" spans="6:8" x14ac:dyDescent="0.25">
      <c r="F8695" s="29"/>
      <c r="H8695" s="29"/>
    </row>
    <row r="8696" spans="6:8" x14ac:dyDescent="0.25">
      <c r="F8696" s="29"/>
      <c r="H8696" s="29"/>
    </row>
    <row r="8697" spans="6:8" x14ac:dyDescent="0.25">
      <c r="F8697" s="29"/>
      <c r="H8697" s="29"/>
    </row>
    <row r="8698" spans="6:8" x14ac:dyDescent="0.25">
      <c r="F8698" s="29"/>
      <c r="H8698" s="29"/>
    </row>
    <row r="8699" spans="6:8" x14ac:dyDescent="0.25">
      <c r="F8699" s="29"/>
      <c r="H8699" s="29"/>
    </row>
    <row r="8700" spans="6:8" x14ac:dyDescent="0.25">
      <c r="F8700" s="29"/>
      <c r="H8700" s="29"/>
    </row>
    <row r="8701" spans="6:8" x14ac:dyDescent="0.25">
      <c r="F8701" s="29"/>
      <c r="H8701" s="29"/>
    </row>
    <row r="8702" spans="6:8" x14ac:dyDescent="0.25">
      <c r="F8702" s="29"/>
      <c r="H8702" s="29"/>
    </row>
    <row r="8703" spans="6:8" x14ac:dyDescent="0.25">
      <c r="F8703" s="29"/>
      <c r="H8703" s="29"/>
    </row>
    <row r="8704" spans="6:8" x14ac:dyDescent="0.25">
      <c r="F8704" s="29"/>
      <c r="H8704" s="29"/>
    </row>
    <row r="8705" spans="6:8" x14ac:dyDescent="0.25">
      <c r="F8705" s="29"/>
      <c r="H8705" s="29"/>
    </row>
    <row r="8706" spans="6:8" x14ac:dyDescent="0.25">
      <c r="F8706" s="29"/>
      <c r="H8706" s="29"/>
    </row>
    <row r="8707" spans="6:8" x14ac:dyDescent="0.25">
      <c r="F8707" s="29"/>
      <c r="H8707" s="29"/>
    </row>
    <row r="8708" spans="6:8" x14ac:dyDescent="0.25">
      <c r="F8708" s="29"/>
      <c r="H8708" s="29"/>
    </row>
    <row r="8709" spans="6:8" x14ac:dyDescent="0.25">
      <c r="F8709" s="29"/>
      <c r="H8709" s="29"/>
    </row>
    <row r="8710" spans="6:8" x14ac:dyDescent="0.25">
      <c r="F8710" s="29"/>
      <c r="H8710" s="29"/>
    </row>
    <row r="8711" spans="6:8" x14ac:dyDescent="0.25">
      <c r="F8711" s="29"/>
      <c r="H8711" s="29"/>
    </row>
    <row r="8712" spans="6:8" x14ac:dyDescent="0.25">
      <c r="F8712" s="29"/>
      <c r="H8712" s="29"/>
    </row>
    <row r="8713" spans="6:8" x14ac:dyDescent="0.25">
      <c r="F8713" s="29"/>
      <c r="H8713" s="29"/>
    </row>
    <row r="8714" spans="6:8" x14ac:dyDescent="0.25">
      <c r="F8714" s="29"/>
      <c r="H8714" s="29"/>
    </row>
    <row r="8715" spans="6:8" x14ac:dyDescent="0.25">
      <c r="F8715" s="29"/>
      <c r="H8715" s="29"/>
    </row>
    <row r="8716" spans="6:8" x14ac:dyDescent="0.25">
      <c r="F8716" s="29"/>
      <c r="H8716" s="29"/>
    </row>
    <row r="8717" spans="6:8" x14ac:dyDescent="0.25">
      <c r="F8717" s="29"/>
      <c r="H8717" s="29"/>
    </row>
    <row r="8718" spans="6:8" x14ac:dyDescent="0.25">
      <c r="F8718" s="29"/>
      <c r="H8718" s="29"/>
    </row>
    <row r="8719" spans="6:8" x14ac:dyDescent="0.25">
      <c r="F8719" s="29"/>
      <c r="H8719" s="29"/>
    </row>
    <row r="8720" spans="6:8" x14ac:dyDescent="0.25">
      <c r="F8720" s="29"/>
      <c r="H8720" s="29"/>
    </row>
    <row r="8721" spans="6:8" x14ac:dyDescent="0.25">
      <c r="F8721" s="29"/>
      <c r="H8721" s="29"/>
    </row>
    <row r="8722" spans="6:8" x14ac:dyDescent="0.25">
      <c r="F8722" s="29"/>
      <c r="H8722" s="29"/>
    </row>
    <row r="8723" spans="6:8" x14ac:dyDescent="0.25">
      <c r="F8723" s="29"/>
      <c r="H8723" s="29"/>
    </row>
    <row r="8724" spans="6:8" x14ac:dyDescent="0.25">
      <c r="F8724" s="29"/>
      <c r="H8724" s="29"/>
    </row>
    <row r="8725" spans="6:8" x14ac:dyDescent="0.25">
      <c r="F8725" s="29"/>
      <c r="H8725" s="29"/>
    </row>
    <row r="8726" spans="6:8" x14ac:dyDescent="0.25">
      <c r="F8726" s="29"/>
      <c r="H8726" s="29"/>
    </row>
    <row r="8727" spans="6:8" x14ac:dyDescent="0.25">
      <c r="F8727" s="29"/>
      <c r="H8727" s="29"/>
    </row>
    <row r="8728" spans="6:8" x14ac:dyDescent="0.25">
      <c r="F8728" s="29"/>
      <c r="H8728" s="29"/>
    </row>
    <row r="8729" spans="6:8" x14ac:dyDescent="0.25">
      <c r="F8729" s="29"/>
      <c r="H8729" s="29"/>
    </row>
    <row r="8730" spans="6:8" x14ac:dyDescent="0.25">
      <c r="F8730" s="29"/>
      <c r="H8730" s="29"/>
    </row>
    <row r="8731" spans="6:8" x14ac:dyDescent="0.25">
      <c r="F8731" s="29"/>
      <c r="H8731" s="29"/>
    </row>
    <row r="8732" spans="6:8" x14ac:dyDescent="0.25">
      <c r="F8732" s="29"/>
      <c r="H8732" s="29"/>
    </row>
    <row r="8733" spans="6:8" x14ac:dyDescent="0.25">
      <c r="F8733" s="29"/>
      <c r="H8733" s="29"/>
    </row>
    <row r="8734" spans="6:8" x14ac:dyDescent="0.25">
      <c r="F8734" s="29"/>
      <c r="H8734" s="29"/>
    </row>
    <row r="8735" spans="6:8" x14ac:dyDescent="0.25">
      <c r="F8735" s="29"/>
      <c r="H8735" s="29"/>
    </row>
    <row r="8736" spans="6:8" x14ac:dyDescent="0.25">
      <c r="F8736" s="29"/>
      <c r="H8736" s="29"/>
    </row>
    <row r="8737" spans="6:8" x14ac:dyDescent="0.25">
      <c r="F8737" s="29"/>
      <c r="H8737" s="29"/>
    </row>
    <row r="8738" spans="6:8" x14ac:dyDescent="0.25">
      <c r="F8738" s="29"/>
      <c r="H8738" s="29"/>
    </row>
    <row r="8739" spans="6:8" x14ac:dyDescent="0.25">
      <c r="F8739" s="29"/>
      <c r="H8739" s="29"/>
    </row>
    <row r="8740" spans="6:8" x14ac:dyDescent="0.25">
      <c r="F8740" s="29"/>
      <c r="H8740" s="29"/>
    </row>
    <row r="8741" spans="6:8" x14ac:dyDescent="0.25">
      <c r="F8741" s="29"/>
      <c r="H8741" s="29"/>
    </row>
    <row r="8742" spans="6:8" x14ac:dyDescent="0.25">
      <c r="F8742" s="29"/>
      <c r="H8742" s="29"/>
    </row>
    <row r="8743" spans="6:8" x14ac:dyDescent="0.25">
      <c r="F8743" s="29"/>
      <c r="H8743" s="29"/>
    </row>
    <row r="8744" spans="6:8" x14ac:dyDescent="0.25">
      <c r="F8744" s="29"/>
      <c r="H8744" s="29"/>
    </row>
    <row r="8745" spans="6:8" x14ac:dyDescent="0.25">
      <c r="F8745" s="29"/>
      <c r="H8745" s="29"/>
    </row>
    <row r="8746" spans="6:8" x14ac:dyDescent="0.25">
      <c r="F8746" s="29"/>
      <c r="H8746" s="29"/>
    </row>
    <row r="8747" spans="6:8" x14ac:dyDescent="0.25">
      <c r="F8747" s="29"/>
      <c r="H8747" s="29"/>
    </row>
    <row r="8748" spans="6:8" x14ac:dyDescent="0.25">
      <c r="F8748" s="29"/>
      <c r="H8748" s="29"/>
    </row>
    <row r="8749" spans="6:8" x14ac:dyDescent="0.25">
      <c r="F8749" s="29"/>
      <c r="H8749" s="29"/>
    </row>
    <row r="8750" spans="6:8" x14ac:dyDescent="0.25">
      <c r="F8750" s="29"/>
      <c r="H8750" s="29"/>
    </row>
    <row r="8751" spans="6:8" x14ac:dyDescent="0.25">
      <c r="F8751" s="29"/>
      <c r="H8751" s="29"/>
    </row>
    <row r="8752" spans="6:8" x14ac:dyDescent="0.25">
      <c r="F8752" s="29"/>
      <c r="H8752" s="29"/>
    </row>
    <row r="8753" spans="6:8" x14ac:dyDescent="0.25">
      <c r="F8753" s="29"/>
      <c r="H8753" s="29"/>
    </row>
    <row r="8754" spans="6:8" x14ac:dyDescent="0.25">
      <c r="F8754" s="29"/>
      <c r="H8754" s="29"/>
    </row>
    <row r="8755" spans="6:8" x14ac:dyDescent="0.25">
      <c r="F8755" s="29"/>
      <c r="H8755" s="29"/>
    </row>
    <row r="8756" spans="6:8" x14ac:dyDescent="0.25">
      <c r="F8756" s="29"/>
      <c r="H8756" s="29"/>
    </row>
    <row r="8757" spans="6:8" x14ac:dyDescent="0.25">
      <c r="F8757" s="29"/>
      <c r="H8757" s="29"/>
    </row>
    <row r="8758" spans="6:8" x14ac:dyDescent="0.25">
      <c r="F8758" s="29"/>
      <c r="H8758" s="29"/>
    </row>
    <row r="8759" spans="6:8" x14ac:dyDescent="0.25">
      <c r="F8759" s="29"/>
      <c r="H8759" s="29"/>
    </row>
    <row r="8760" spans="6:8" x14ac:dyDescent="0.25">
      <c r="F8760" s="29"/>
      <c r="H8760" s="29"/>
    </row>
    <row r="8761" spans="6:8" x14ac:dyDescent="0.25">
      <c r="F8761" s="29"/>
      <c r="H8761" s="29"/>
    </row>
    <row r="8762" spans="6:8" x14ac:dyDescent="0.25">
      <c r="F8762" s="29"/>
      <c r="H8762" s="29"/>
    </row>
    <row r="8763" spans="6:8" x14ac:dyDescent="0.25">
      <c r="F8763" s="29"/>
      <c r="H8763" s="29"/>
    </row>
    <row r="8764" spans="6:8" x14ac:dyDescent="0.25">
      <c r="F8764" s="29"/>
      <c r="H8764" s="29"/>
    </row>
    <row r="8765" spans="6:8" x14ac:dyDescent="0.25">
      <c r="F8765" s="29"/>
      <c r="H8765" s="29"/>
    </row>
    <row r="8766" spans="6:8" x14ac:dyDescent="0.25">
      <c r="F8766" s="29"/>
      <c r="H8766" s="29"/>
    </row>
    <row r="8767" spans="6:8" x14ac:dyDescent="0.25">
      <c r="F8767" s="29"/>
      <c r="H8767" s="29"/>
    </row>
    <row r="8768" spans="6:8" x14ac:dyDescent="0.25">
      <c r="F8768" s="29"/>
      <c r="H8768" s="29"/>
    </row>
    <row r="8769" spans="6:8" x14ac:dyDescent="0.25">
      <c r="F8769" s="29"/>
      <c r="H8769" s="29"/>
    </row>
    <row r="8770" spans="6:8" x14ac:dyDescent="0.25">
      <c r="F8770" s="29"/>
      <c r="H8770" s="29"/>
    </row>
    <row r="8771" spans="6:8" x14ac:dyDescent="0.25">
      <c r="F8771" s="29"/>
      <c r="H8771" s="29"/>
    </row>
    <row r="8772" spans="6:8" x14ac:dyDescent="0.25">
      <c r="F8772" s="29"/>
      <c r="H8772" s="29"/>
    </row>
    <row r="8773" spans="6:8" x14ac:dyDescent="0.25">
      <c r="F8773" s="29"/>
      <c r="H8773" s="29"/>
    </row>
    <row r="8774" spans="6:8" x14ac:dyDescent="0.25">
      <c r="F8774" s="29"/>
      <c r="H8774" s="29"/>
    </row>
    <row r="8775" spans="6:8" x14ac:dyDescent="0.25">
      <c r="F8775" s="29"/>
      <c r="H8775" s="29"/>
    </row>
    <row r="8776" spans="6:8" x14ac:dyDescent="0.25">
      <c r="F8776" s="29"/>
      <c r="H8776" s="29"/>
    </row>
    <row r="8777" spans="6:8" x14ac:dyDescent="0.25">
      <c r="F8777" s="29"/>
      <c r="H8777" s="29"/>
    </row>
    <row r="8778" spans="6:8" x14ac:dyDescent="0.25">
      <c r="F8778" s="29"/>
      <c r="H8778" s="29"/>
    </row>
    <row r="8779" spans="6:8" x14ac:dyDescent="0.25">
      <c r="F8779" s="29"/>
      <c r="H8779" s="29"/>
    </row>
    <row r="8780" spans="6:8" x14ac:dyDescent="0.25">
      <c r="F8780" s="29"/>
      <c r="H8780" s="29"/>
    </row>
    <row r="8781" spans="6:8" x14ac:dyDescent="0.25">
      <c r="F8781" s="29"/>
      <c r="H8781" s="29"/>
    </row>
    <row r="8782" spans="6:8" x14ac:dyDescent="0.25">
      <c r="F8782" s="29"/>
      <c r="H8782" s="29"/>
    </row>
    <row r="8783" spans="6:8" x14ac:dyDescent="0.25">
      <c r="F8783" s="29"/>
      <c r="H8783" s="29"/>
    </row>
    <row r="8784" spans="6:8" x14ac:dyDescent="0.25">
      <c r="F8784" s="29"/>
      <c r="H8784" s="29"/>
    </row>
    <row r="8785" spans="6:8" x14ac:dyDescent="0.25">
      <c r="F8785" s="29"/>
      <c r="H8785" s="29"/>
    </row>
    <row r="8786" spans="6:8" x14ac:dyDescent="0.25">
      <c r="F8786" s="29"/>
      <c r="H8786" s="29"/>
    </row>
    <row r="8787" spans="6:8" x14ac:dyDescent="0.25">
      <c r="F8787" s="29"/>
      <c r="H8787" s="29"/>
    </row>
    <row r="8788" spans="6:8" x14ac:dyDescent="0.25">
      <c r="F8788" s="29"/>
      <c r="H8788" s="29"/>
    </row>
    <row r="8789" spans="6:8" x14ac:dyDescent="0.25">
      <c r="F8789" s="29"/>
      <c r="H8789" s="29"/>
    </row>
    <row r="8790" spans="6:8" x14ac:dyDescent="0.25">
      <c r="F8790" s="29"/>
      <c r="H8790" s="29"/>
    </row>
    <row r="8791" spans="6:8" x14ac:dyDescent="0.25">
      <c r="F8791" s="29"/>
      <c r="H8791" s="29"/>
    </row>
    <row r="8792" spans="6:8" x14ac:dyDescent="0.25">
      <c r="F8792" s="29"/>
      <c r="H8792" s="29"/>
    </row>
    <row r="8793" spans="6:8" x14ac:dyDescent="0.25">
      <c r="F8793" s="29"/>
      <c r="H8793" s="29"/>
    </row>
    <row r="8794" spans="6:8" x14ac:dyDescent="0.25">
      <c r="F8794" s="29"/>
      <c r="H8794" s="29"/>
    </row>
    <row r="8795" spans="6:8" x14ac:dyDescent="0.25">
      <c r="F8795" s="29"/>
      <c r="H8795" s="29"/>
    </row>
    <row r="8796" spans="6:8" x14ac:dyDescent="0.25">
      <c r="F8796" s="29"/>
      <c r="H8796" s="29"/>
    </row>
    <row r="8797" spans="6:8" x14ac:dyDescent="0.25">
      <c r="F8797" s="29"/>
      <c r="H8797" s="29"/>
    </row>
    <row r="8798" spans="6:8" x14ac:dyDescent="0.25">
      <c r="F8798" s="29"/>
      <c r="H8798" s="29"/>
    </row>
    <row r="8799" spans="6:8" x14ac:dyDescent="0.25">
      <c r="F8799" s="29"/>
      <c r="H8799" s="29"/>
    </row>
    <row r="8800" spans="6:8" x14ac:dyDescent="0.25">
      <c r="F8800" s="29"/>
      <c r="H8800" s="29"/>
    </row>
    <row r="8801" spans="6:8" x14ac:dyDescent="0.25">
      <c r="F8801" s="29"/>
      <c r="H8801" s="29"/>
    </row>
    <row r="8802" spans="6:8" x14ac:dyDescent="0.25">
      <c r="F8802" s="29"/>
      <c r="H8802" s="29"/>
    </row>
    <row r="8803" spans="6:8" x14ac:dyDescent="0.25">
      <c r="F8803" s="29"/>
      <c r="H8803" s="29"/>
    </row>
    <row r="8804" spans="6:8" x14ac:dyDescent="0.25">
      <c r="F8804" s="29"/>
      <c r="H8804" s="29"/>
    </row>
    <row r="8805" spans="6:8" x14ac:dyDescent="0.25">
      <c r="F8805" s="29"/>
      <c r="H8805" s="29"/>
    </row>
    <row r="8806" spans="6:8" x14ac:dyDescent="0.25">
      <c r="F8806" s="29"/>
      <c r="H8806" s="29"/>
    </row>
    <row r="8807" spans="6:8" x14ac:dyDescent="0.25">
      <c r="F8807" s="29"/>
      <c r="H8807" s="29"/>
    </row>
    <row r="8808" spans="6:8" x14ac:dyDescent="0.25">
      <c r="F8808" s="29"/>
      <c r="H8808" s="29"/>
    </row>
    <row r="8809" spans="6:8" x14ac:dyDescent="0.25">
      <c r="F8809" s="29"/>
      <c r="H8809" s="29"/>
    </row>
    <row r="8810" spans="6:8" x14ac:dyDescent="0.25">
      <c r="F8810" s="29"/>
      <c r="H8810" s="29"/>
    </row>
    <row r="8811" spans="6:8" x14ac:dyDescent="0.25">
      <c r="F8811" s="29"/>
      <c r="H8811" s="29"/>
    </row>
    <row r="8812" spans="6:8" x14ac:dyDescent="0.25">
      <c r="F8812" s="29"/>
      <c r="H8812" s="29"/>
    </row>
    <row r="8813" spans="6:8" x14ac:dyDescent="0.25">
      <c r="F8813" s="29"/>
      <c r="H8813" s="29"/>
    </row>
    <row r="8814" spans="6:8" x14ac:dyDescent="0.25">
      <c r="F8814" s="29"/>
      <c r="H8814" s="29"/>
    </row>
    <row r="8815" spans="6:8" x14ac:dyDescent="0.25">
      <c r="F8815" s="29"/>
      <c r="H8815" s="29"/>
    </row>
    <row r="8816" spans="6:8" x14ac:dyDescent="0.25">
      <c r="F8816" s="29"/>
      <c r="H8816" s="29"/>
    </row>
    <row r="8817" spans="6:8" x14ac:dyDescent="0.25">
      <c r="F8817" s="29"/>
      <c r="H8817" s="29"/>
    </row>
    <row r="8818" spans="6:8" x14ac:dyDescent="0.25">
      <c r="F8818" s="29"/>
      <c r="H8818" s="29"/>
    </row>
    <row r="8819" spans="6:8" x14ac:dyDescent="0.25">
      <c r="F8819" s="29"/>
      <c r="H8819" s="29"/>
    </row>
    <row r="8820" spans="6:8" x14ac:dyDescent="0.25">
      <c r="F8820" s="29"/>
      <c r="H8820" s="29"/>
    </row>
    <row r="8821" spans="6:8" x14ac:dyDescent="0.25">
      <c r="F8821" s="29"/>
      <c r="H8821" s="29"/>
    </row>
    <row r="8822" spans="6:8" x14ac:dyDescent="0.25">
      <c r="F8822" s="29"/>
      <c r="H8822" s="29"/>
    </row>
    <row r="8823" spans="6:8" x14ac:dyDescent="0.25">
      <c r="F8823" s="29"/>
      <c r="H8823" s="29"/>
    </row>
    <row r="8824" spans="6:8" x14ac:dyDescent="0.25">
      <c r="F8824" s="29"/>
      <c r="H8824" s="29"/>
    </row>
    <row r="8825" spans="6:8" x14ac:dyDescent="0.25">
      <c r="F8825" s="29"/>
      <c r="H8825" s="29"/>
    </row>
    <row r="8826" spans="6:8" x14ac:dyDescent="0.25">
      <c r="F8826" s="29"/>
      <c r="H8826" s="29"/>
    </row>
    <row r="8827" spans="6:8" x14ac:dyDescent="0.25">
      <c r="F8827" s="29"/>
      <c r="H8827" s="29"/>
    </row>
    <row r="8828" spans="6:8" x14ac:dyDescent="0.25">
      <c r="F8828" s="29"/>
      <c r="H8828" s="29"/>
    </row>
    <row r="8829" spans="6:8" x14ac:dyDescent="0.25">
      <c r="F8829" s="29"/>
      <c r="H8829" s="29"/>
    </row>
    <row r="8830" spans="6:8" x14ac:dyDescent="0.25">
      <c r="F8830" s="29"/>
      <c r="H8830" s="29"/>
    </row>
    <row r="8831" spans="6:8" x14ac:dyDescent="0.25">
      <c r="F8831" s="29"/>
      <c r="H8831" s="29"/>
    </row>
    <row r="8832" spans="6:8" x14ac:dyDescent="0.25">
      <c r="F8832" s="29"/>
      <c r="H8832" s="29"/>
    </row>
    <row r="8833" spans="6:8" x14ac:dyDescent="0.25">
      <c r="F8833" s="29"/>
      <c r="H8833" s="29"/>
    </row>
    <row r="8834" spans="6:8" x14ac:dyDescent="0.25">
      <c r="F8834" s="29"/>
      <c r="H8834" s="29"/>
    </row>
    <row r="8835" spans="6:8" x14ac:dyDescent="0.25">
      <c r="F8835" s="29"/>
      <c r="H8835" s="29"/>
    </row>
    <row r="8836" spans="6:8" x14ac:dyDescent="0.25">
      <c r="F8836" s="29"/>
      <c r="H8836" s="29"/>
    </row>
    <row r="8837" spans="6:8" x14ac:dyDescent="0.25">
      <c r="F8837" s="29"/>
      <c r="H8837" s="29"/>
    </row>
    <row r="8838" spans="6:8" x14ac:dyDescent="0.25">
      <c r="F8838" s="29"/>
      <c r="H8838" s="29"/>
    </row>
    <row r="8839" spans="6:8" x14ac:dyDescent="0.25">
      <c r="F8839" s="29"/>
      <c r="H8839" s="29"/>
    </row>
    <row r="8840" spans="6:8" x14ac:dyDescent="0.25">
      <c r="F8840" s="29"/>
      <c r="H8840" s="29"/>
    </row>
    <row r="8841" spans="6:8" x14ac:dyDescent="0.25">
      <c r="F8841" s="29"/>
      <c r="H8841" s="29"/>
    </row>
    <row r="8842" spans="6:8" x14ac:dyDescent="0.25">
      <c r="F8842" s="29"/>
      <c r="H8842" s="29"/>
    </row>
    <row r="8843" spans="6:8" x14ac:dyDescent="0.25">
      <c r="F8843" s="29"/>
      <c r="H8843" s="29"/>
    </row>
    <row r="8844" spans="6:8" x14ac:dyDescent="0.25">
      <c r="F8844" s="29"/>
      <c r="H8844" s="29"/>
    </row>
    <row r="8845" spans="6:8" x14ac:dyDescent="0.25">
      <c r="F8845" s="29"/>
      <c r="H8845" s="29"/>
    </row>
    <row r="8846" spans="6:8" x14ac:dyDescent="0.25">
      <c r="F8846" s="29"/>
      <c r="H8846" s="29"/>
    </row>
    <row r="8847" spans="6:8" x14ac:dyDescent="0.25">
      <c r="F8847" s="29"/>
      <c r="H8847" s="29"/>
    </row>
    <row r="8848" spans="6:8" x14ac:dyDescent="0.25">
      <c r="F8848" s="29"/>
      <c r="H8848" s="29"/>
    </row>
    <row r="8849" spans="6:8" x14ac:dyDescent="0.25">
      <c r="F8849" s="29"/>
      <c r="H8849" s="29"/>
    </row>
    <row r="8850" spans="6:8" x14ac:dyDescent="0.25">
      <c r="F8850" s="29"/>
      <c r="H8850" s="29"/>
    </row>
    <row r="8851" spans="6:8" x14ac:dyDescent="0.25">
      <c r="F8851" s="29"/>
      <c r="H8851" s="29"/>
    </row>
    <row r="8852" spans="6:8" x14ac:dyDescent="0.25">
      <c r="F8852" s="29"/>
      <c r="H8852" s="29"/>
    </row>
    <row r="8853" spans="6:8" x14ac:dyDescent="0.25">
      <c r="F8853" s="29"/>
      <c r="H8853" s="29"/>
    </row>
    <row r="8854" spans="6:8" x14ac:dyDescent="0.25">
      <c r="F8854" s="29"/>
      <c r="H8854" s="29"/>
    </row>
    <row r="8855" spans="6:8" x14ac:dyDescent="0.25">
      <c r="F8855" s="29"/>
      <c r="H8855" s="29"/>
    </row>
    <row r="8856" spans="6:8" x14ac:dyDescent="0.25">
      <c r="F8856" s="29"/>
      <c r="H8856" s="29"/>
    </row>
    <row r="8857" spans="6:8" x14ac:dyDescent="0.25">
      <c r="F8857" s="29"/>
      <c r="H8857" s="29"/>
    </row>
    <row r="8858" spans="6:8" x14ac:dyDescent="0.25">
      <c r="F8858" s="29"/>
      <c r="H8858" s="29"/>
    </row>
    <row r="8859" spans="6:8" x14ac:dyDescent="0.25">
      <c r="F8859" s="29"/>
      <c r="H8859" s="29"/>
    </row>
    <row r="8860" spans="6:8" x14ac:dyDescent="0.25">
      <c r="F8860" s="29"/>
      <c r="H8860" s="29"/>
    </row>
    <row r="8861" spans="6:8" x14ac:dyDescent="0.25">
      <c r="F8861" s="29"/>
      <c r="H8861" s="29"/>
    </row>
    <row r="8862" spans="6:8" x14ac:dyDescent="0.25">
      <c r="F8862" s="29"/>
      <c r="H8862" s="29"/>
    </row>
    <row r="8863" spans="6:8" x14ac:dyDescent="0.25">
      <c r="F8863" s="29"/>
      <c r="H8863" s="29"/>
    </row>
    <row r="8864" spans="6:8" x14ac:dyDescent="0.25">
      <c r="F8864" s="29"/>
      <c r="H8864" s="29"/>
    </row>
    <row r="8865" spans="6:8" x14ac:dyDescent="0.25">
      <c r="F8865" s="29"/>
      <c r="H8865" s="29"/>
    </row>
    <row r="8866" spans="6:8" x14ac:dyDescent="0.25">
      <c r="F8866" s="29"/>
      <c r="H8866" s="29"/>
    </row>
    <row r="8867" spans="6:8" x14ac:dyDescent="0.25">
      <c r="F8867" s="29"/>
      <c r="H8867" s="29"/>
    </row>
    <row r="8868" spans="6:8" x14ac:dyDescent="0.25">
      <c r="F8868" s="29"/>
      <c r="H8868" s="29"/>
    </row>
    <row r="8869" spans="6:8" x14ac:dyDescent="0.25">
      <c r="F8869" s="29"/>
      <c r="H8869" s="29"/>
    </row>
    <row r="8870" spans="6:8" x14ac:dyDescent="0.25">
      <c r="F8870" s="29"/>
      <c r="H8870" s="29"/>
    </row>
    <row r="8871" spans="6:8" x14ac:dyDescent="0.25">
      <c r="F8871" s="29"/>
      <c r="H8871" s="29"/>
    </row>
    <row r="8872" spans="6:8" x14ac:dyDescent="0.25">
      <c r="F8872" s="29"/>
      <c r="H8872" s="29"/>
    </row>
    <row r="8873" spans="6:8" x14ac:dyDescent="0.25">
      <c r="F8873" s="29"/>
      <c r="H8873" s="29"/>
    </row>
    <row r="8874" spans="6:8" x14ac:dyDescent="0.25">
      <c r="F8874" s="29"/>
      <c r="H8874" s="29"/>
    </row>
    <row r="8875" spans="6:8" x14ac:dyDescent="0.25">
      <c r="F8875" s="29"/>
      <c r="H8875" s="29"/>
    </row>
    <row r="8876" spans="6:8" x14ac:dyDescent="0.25">
      <c r="F8876" s="29"/>
      <c r="H8876" s="29"/>
    </row>
    <row r="8877" spans="6:8" x14ac:dyDescent="0.25">
      <c r="F8877" s="29"/>
      <c r="H8877" s="29"/>
    </row>
    <row r="8878" spans="6:8" x14ac:dyDescent="0.25">
      <c r="F8878" s="29"/>
      <c r="H8878" s="29"/>
    </row>
    <row r="8879" spans="6:8" x14ac:dyDescent="0.25">
      <c r="F8879" s="29"/>
      <c r="H8879" s="29"/>
    </row>
    <row r="8880" spans="6:8" x14ac:dyDescent="0.25">
      <c r="F8880" s="29"/>
      <c r="H8880" s="29"/>
    </row>
    <row r="8881" spans="6:8" x14ac:dyDescent="0.25">
      <c r="F8881" s="29"/>
      <c r="H8881" s="29"/>
    </row>
    <row r="8882" spans="6:8" x14ac:dyDescent="0.25">
      <c r="F8882" s="29"/>
      <c r="H8882" s="29"/>
    </row>
    <row r="8883" spans="6:8" x14ac:dyDescent="0.25">
      <c r="F8883" s="29"/>
      <c r="H8883" s="29"/>
    </row>
    <row r="8884" spans="6:8" x14ac:dyDescent="0.25">
      <c r="F8884" s="29"/>
      <c r="H8884" s="29"/>
    </row>
    <row r="8885" spans="6:8" x14ac:dyDescent="0.25">
      <c r="F8885" s="29"/>
      <c r="H8885" s="29"/>
    </row>
    <row r="8886" spans="6:8" x14ac:dyDescent="0.25">
      <c r="F8886" s="29"/>
      <c r="H8886" s="29"/>
    </row>
    <row r="8887" spans="6:8" x14ac:dyDescent="0.25">
      <c r="F8887" s="29"/>
      <c r="H8887" s="29"/>
    </row>
    <row r="8888" spans="6:8" x14ac:dyDescent="0.25">
      <c r="F8888" s="29"/>
      <c r="H8888" s="29"/>
    </row>
    <row r="8889" spans="6:8" x14ac:dyDescent="0.25">
      <c r="F8889" s="29"/>
      <c r="H8889" s="29"/>
    </row>
    <row r="8890" spans="6:8" x14ac:dyDescent="0.25">
      <c r="F8890" s="29"/>
      <c r="H8890" s="29"/>
    </row>
    <row r="8891" spans="6:8" x14ac:dyDescent="0.25">
      <c r="F8891" s="29"/>
      <c r="H8891" s="29"/>
    </row>
    <row r="8892" spans="6:8" x14ac:dyDescent="0.25">
      <c r="F8892" s="29"/>
      <c r="H8892" s="29"/>
    </row>
    <row r="8893" spans="6:8" x14ac:dyDescent="0.25">
      <c r="F8893" s="29"/>
      <c r="H8893" s="29"/>
    </row>
    <row r="8894" spans="6:8" x14ac:dyDescent="0.25">
      <c r="F8894" s="29"/>
      <c r="H8894" s="29"/>
    </row>
    <row r="8895" spans="6:8" x14ac:dyDescent="0.25">
      <c r="F8895" s="29"/>
      <c r="H8895" s="29"/>
    </row>
    <row r="8896" spans="6:8" x14ac:dyDescent="0.25">
      <c r="F8896" s="29"/>
      <c r="H8896" s="29"/>
    </row>
    <row r="8897" spans="6:8" x14ac:dyDescent="0.25">
      <c r="F8897" s="29"/>
      <c r="H8897" s="29"/>
    </row>
    <row r="8898" spans="6:8" x14ac:dyDescent="0.25">
      <c r="F8898" s="29"/>
      <c r="H8898" s="29"/>
    </row>
    <row r="8899" spans="6:8" x14ac:dyDescent="0.25">
      <c r="F8899" s="29"/>
      <c r="H8899" s="29"/>
    </row>
    <row r="8900" spans="6:8" x14ac:dyDescent="0.25">
      <c r="F8900" s="29"/>
      <c r="H8900" s="29"/>
    </row>
    <row r="8901" spans="6:8" x14ac:dyDescent="0.25">
      <c r="F8901" s="29"/>
      <c r="H8901" s="29"/>
    </row>
    <row r="8902" spans="6:8" x14ac:dyDescent="0.25">
      <c r="F8902" s="29"/>
      <c r="H8902" s="29"/>
    </row>
    <row r="8903" spans="6:8" x14ac:dyDescent="0.25">
      <c r="F8903" s="29"/>
      <c r="H8903" s="29"/>
    </row>
    <row r="8904" spans="6:8" x14ac:dyDescent="0.25">
      <c r="F8904" s="29"/>
      <c r="H8904" s="29"/>
    </row>
    <row r="8905" spans="6:8" x14ac:dyDescent="0.25">
      <c r="F8905" s="29"/>
      <c r="H8905" s="29"/>
    </row>
    <row r="8906" spans="6:8" x14ac:dyDescent="0.25">
      <c r="F8906" s="29"/>
      <c r="H8906" s="29"/>
    </row>
    <row r="8907" spans="6:8" x14ac:dyDescent="0.25">
      <c r="F8907" s="29"/>
      <c r="H8907" s="29"/>
    </row>
    <row r="8908" spans="6:8" x14ac:dyDescent="0.25">
      <c r="F8908" s="29"/>
      <c r="H8908" s="29"/>
    </row>
    <row r="8909" spans="6:8" x14ac:dyDescent="0.25">
      <c r="F8909" s="29"/>
      <c r="H8909" s="29"/>
    </row>
    <row r="8910" spans="6:8" x14ac:dyDescent="0.25">
      <c r="F8910" s="29"/>
      <c r="H8910" s="29"/>
    </row>
    <row r="8911" spans="6:8" x14ac:dyDescent="0.25">
      <c r="F8911" s="29"/>
      <c r="H8911" s="29"/>
    </row>
    <row r="8912" spans="6:8" x14ac:dyDescent="0.25">
      <c r="F8912" s="29"/>
      <c r="H8912" s="29"/>
    </row>
    <row r="8913" spans="6:8" x14ac:dyDescent="0.25">
      <c r="F8913" s="29"/>
      <c r="H8913" s="29"/>
    </row>
    <row r="8914" spans="6:8" x14ac:dyDescent="0.25">
      <c r="F8914" s="29"/>
      <c r="H8914" s="29"/>
    </row>
    <row r="8915" spans="6:8" x14ac:dyDescent="0.25">
      <c r="F8915" s="29"/>
      <c r="H8915" s="29"/>
    </row>
    <row r="8916" spans="6:8" x14ac:dyDescent="0.25">
      <c r="F8916" s="29"/>
      <c r="H8916" s="29"/>
    </row>
    <row r="8917" spans="6:8" x14ac:dyDescent="0.25">
      <c r="F8917" s="29"/>
      <c r="H8917" s="29"/>
    </row>
    <row r="8918" spans="6:8" x14ac:dyDescent="0.25">
      <c r="F8918" s="29"/>
      <c r="H8918" s="29"/>
    </row>
    <row r="8919" spans="6:8" x14ac:dyDescent="0.25">
      <c r="F8919" s="29"/>
      <c r="H8919" s="29"/>
    </row>
    <row r="8920" spans="6:8" x14ac:dyDescent="0.25">
      <c r="F8920" s="29"/>
      <c r="H8920" s="29"/>
    </row>
    <row r="8921" spans="6:8" x14ac:dyDescent="0.25">
      <c r="F8921" s="29"/>
      <c r="H8921" s="29"/>
    </row>
    <row r="8922" spans="6:8" x14ac:dyDescent="0.25">
      <c r="F8922" s="29"/>
      <c r="H8922" s="29"/>
    </row>
    <row r="8923" spans="6:8" x14ac:dyDescent="0.25">
      <c r="F8923" s="29"/>
      <c r="H8923" s="29"/>
    </row>
    <row r="8924" spans="6:8" x14ac:dyDescent="0.25">
      <c r="F8924" s="29"/>
      <c r="H8924" s="29"/>
    </row>
    <row r="8925" spans="6:8" x14ac:dyDescent="0.25">
      <c r="F8925" s="29"/>
      <c r="H8925" s="29"/>
    </row>
    <row r="8926" spans="6:8" x14ac:dyDescent="0.25">
      <c r="F8926" s="29"/>
      <c r="H8926" s="29"/>
    </row>
    <row r="8927" spans="6:8" x14ac:dyDescent="0.25">
      <c r="F8927" s="29"/>
      <c r="H8927" s="29"/>
    </row>
    <row r="8928" spans="6:8" x14ac:dyDescent="0.25">
      <c r="F8928" s="29"/>
      <c r="H8928" s="29"/>
    </row>
    <row r="8929" spans="6:8" x14ac:dyDescent="0.25">
      <c r="F8929" s="29"/>
      <c r="H8929" s="29"/>
    </row>
    <row r="8930" spans="6:8" x14ac:dyDescent="0.25">
      <c r="F8930" s="29"/>
      <c r="H8930" s="29"/>
    </row>
    <row r="8931" spans="6:8" x14ac:dyDescent="0.25">
      <c r="F8931" s="29"/>
      <c r="H8931" s="29"/>
    </row>
    <row r="8932" spans="6:8" x14ac:dyDescent="0.25">
      <c r="F8932" s="29"/>
      <c r="H8932" s="29"/>
    </row>
    <row r="8933" spans="6:8" x14ac:dyDescent="0.25">
      <c r="F8933" s="29"/>
      <c r="H8933" s="29"/>
    </row>
    <row r="8934" spans="6:8" x14ac:dyDescent="0.25">
      <c r="F8934" s="29"/>
      <c r="H8934" s="29"/>
    </row>
    <row r="8935" spans="6:8" x14ac:dyDescent="0.25">
      <c r="F8935" s="29"/>
      <c r="H8935" s="29"/>
    </row>
    <row r="8936" spans="6:8" x14ac:dyDescent="0.25">
      <c r="F8936" s="29"/>
      <c r="H8936" s="29"/>
    </row>
    <row r="8937" spans="6:8" x14ac:dyDescent="0.25">
      <c r="F8937" s="29"/>
      <c r="H8937" s="29"/>
    </row>
    <row r="8938" spans="6:8" x14ac:dyDescent="0.25">
      <c r="F8938" s="29"/>
      <c r="H8938" s="29"/>
    </row>
    <row r="8939" spans="6:8" x14ac:dyDescent="0.25">
      <c r="F8939" s="29"/>
      <c r="H8939" s="29"/>
    </row>
    <row r="8940" spans="6:8" x14ac:dyDescent="0.25">
      <c r="F8940" s="29"/>
      <c r="H8940" s="29"/>
    </row>
    <row r="8941" spans="6:8" x14ac:dyDescent="0.25">
      <c r="F8941" s="29"/>
      <c r="H8941" s="29"/>
    </row>
    <row r="8942" spans="6:8" x14ac:dyDescent="0.25">
      <c r="F8942" s="29"/>
      <c r="H8942" s="29"/>
    </row>
    <row r="8943" spans="6:8" x14ac:dyDescent="0.25">
      <c r="F8943" s="29"/>
      <c r="H8943" s="29"/>
    </row>
    <row r="8944" spans="6:8" x14ac:dyDescent="0.25">
      <c r="F8944" s="29"/>
      <c r="H8944" s="29"/>
    </row>
    <row r="8945" spans="6:8" x14ac:dyDescent="0.25">
      <c r="F8945" s="29"/>
      <c r="H8945" s="29"/>
    </row>
    <row r="8946" spans="6:8" x14ac:dyDescent="0.25">
      <c r="F8946" s="29"/>
      <c r="H8946" s="29"/>
    </row>
    <row r="8947" spans="6:8" x14ac:dyDescent="0.25">
      <c r="F8947" s="29"/>
      <c r="H8947" s="29"/>
    </row>
    <row r="8948" spans="6:8" x14ac:dyDescent="0.25">
      <c r="F8948" s="29"/>
      <c r="H8948" s="29"/>
    </row>
    <row r="8949" spans="6:8" x14ac:dyDescent="0.25">
      <c r="F8949" s="29"/>
      <c r="H8949" s="29"/>
    </row>
    <row r="8950" spans="6:8" x14ac:dyDescent="0.25">
      <c r="F8950" s="29"/>
      <c r="H8950" s="29"/>
    </row>
    <row r="8951" spans="6:8" x14ac:dyDescent="0.25">
      <c r="F8951" s="29"/>
      <c r="H8951" s="29"/>
    </row>
    <row r="8952" spans="6:8" x14ac:dyDescent="0.25">
      <c r="F8952" s="29"/>
      <c r="H8952" s="29"/>
    </row>
    <row r="8953" spans="6:8" x14ac:dyDescent="0.25">
      <c r="F8953" s="29"/>
      <c r="H8953" s="29"/>
    </row>
    <row r="8954" spans="6:8" x14ac:dyDescent="0.25">
      <c r="F8954" s="29"/>
      <c r="H8954" s="29"/>
    </row>
    <row r="8955" spans="6:8" x14ac:dyDescent="0.25">
      <c r="F8955" s="29"/>
      <c r="H8955" s="29"/>
    </row>
    <row r="8956" spans="6:8" x14ac:dyDescent="0.25">
      <c r="F8956" s="29"/>
      <c r="H8956" s="29"/>
    </row>
    <row r="8957" spans="6:8" x14ac:dyDescent="0.25">
      <c r="F8957" s="29"/>
      <c r="H8957" s="29"/>
    </row>
    <row r="8958" spans="6:8" x14ac:dyDescent="0.25">
      <c r="F8958" s="29"/>
      <c r="H8958" s="29"/>
    </row>
    <row r="8959" spans="6:8" x14ac:dyDescent="0.25">
      <c r="F8959" s="29"/>
      <c r="H8959" s="29"/>
    </row>
    <row r="8960" spans="6:8" x14ac:dyDescent="0.25">
      <c r="F8960" s="29"/>
      <c r="H8960" s="29"/>
    </row>
    <row r="8961" spans="6:8" x14ac:dyDescent="0.25">
      <c r="F8961" s="29"/>
      <c r="H8961" s="29"/>
    </row>
    <row r="8962" spans="6:8" x14ac:dyDescent="0.25">
      <c r="F8962" s="29"/>
      <c r="H8962" s="29"/>
    </row>
    <row r="8963" spans="6:8" x14ac:dyDescent="0.25">
      <c r="F8963" s="29"/>
      <c r="H8963" s="29"/>
    </row>
    <row r="8964" spans="6:8" x14ac:dyDescent="0.25">
      <c r="F8964" s="29"/>
      <c r="H8964" s="29"/>
    </row>
    <row r="8965" spans="6:8" x14ac:dyDescent="0.25">
      <c r="F8965" s="29"/>
      <c r="H8965" s="29"/>
    </row>
    <row r="8966" spans="6:8" x14ac:dyDescent="0.25">
      <c r="F8966" s="29"/>
      <c r="H8966" s="29"/>
    </row>
    <row r="8967" spans="6:8" x14ac:dyDescent="0.25">
      <c r="F8967" s="29"/>
      <c r="H8967" s="29"/>
    </row>
    <row r="8968" spans="6:8" x14ac:dyDescent="0.25">
      <c r="F8968" s="29"/>
      <c r="H8968" s="29"/>
    </row>
    <row r="8969" spans="6:8" x14ac:dyDescent="0.25">
      <c r="F8969" s="29"/>
      <c r="H8969" s="29"/>
    </row>
    <row r="8970" spans="6:8" x14ac:dyDescent="0.25">
      <c r="F8970" s="29"/>
      <c r="H8970" s="29"/>
    </row>
    <row r="8971" spans="6:8" x14ac:dyDescent="0.25">
      <c r="F8971" s="29"/>
      <c r="H8971" s="29"/>
    </row>
    <row r="8972" spans="6:8" x14ac:dyDescent="0.25">
      <c r="F8972" s="29"/>
      <c r="H8972" s="29"/>
    </row>
    <row r="8973" spans="6:8" x14ac:dyDescent="0.25">
      <c r="F8973" s="29"/>
      <c r="H8973" s="29"/>
    </row>
    <row r="8974" spans="6:8" x14ac:dyDescent="0.25">
      <c r="F8974" s="29"/>
      <c r="H8974" s="29"/>
    </row>
    <row r="8975" spans="6:8" x14ac:dyDescent="0.25">
      <c r="F8975" s="29"/>
      <c r="H8975" s="29"/>
    </row>
    <row r="8976" spans="6:8" x14ac:dyDescent="0.25">
      <c r="F8976" s="29"/>
      <c r="H8976" s="29"/>
    </row>
    <row r="8977" spans="6:8" x14ac:dyDescent="0.25">
      <c r="F8977" s="29"/>
      <c r="H8977" s="29"/>
    </row>
    <row r="8978" spans="6:8" x14ac:dyDescent="0.25">
      <c r="F8978" s="29"/>
      <c r="H8978" s="29"/>
    </row>
    <row r="8979" spans="6:8" x14ac:dyDescent="0.25">
      <c r="F8979" s="29"/>
      <c r="H8979" s="29"/>
    </row>
    <row r="8980" spans="6:8" x14ac:dyDescent="0.25">
      <c r="F8980" s="29"/>
      <c r="H8980" s="29"/>
    </row>
    <row r="8981" spans="6:8" x14ac:dyDescent="0.25">
      <c r="F8981" s="29"/>
      <c r="H8981" s="29"/>
    </row>
    <row r="8982" spans="6:8" x14ac:dyDescent="0.25">
      <c r="F8982" s="29"/>
      <c r="H8982" s="29"/>
    </row>
    <row r="8983" spans="6:8" x14ac:dyDescent="0.25">
      <c r="F8983" s="29"/>
      <c r="H8983" s="29"/>
    </row>
    <row r="8984" spans="6:8" x14ac:dyDescent="0.25">
      <c r="F8984" s="29"/>
      <c r="H8984" s="29"/>
    </row>
    <row r="8985" spans="6:8" x14ac:dyDescent="0.25">
      <c r="F8985" s="29"/>
      <c r="H8985" s="29"/>
    </row>
    <row r="8986" spans="6:8" x14ac:dyDescent="0.25">
      <c r="F8986" s="29"/>
      <c r="H8986" s="29"/>
    </row>
    <row r="8987" spans="6:8" x14ac:dyDescent="0.25">
      <c r="F8987" s="29"/>
      <c r="H8987" s="29"/>
    </row>
    <row r="8988" spans="6:8" x14ac:dyDescent="0.25">
      <c r="F8988" s="29"/>
      <c r="H8988" s="29"/>
    </row>
    <row r="8989" spans="6:8" x14ac:dyDescent="0.25">
      <c r="F8989" s="29"/>
      <c r="H8989" s="29"/>
    </row>
    <row r="8990" spans="6:8" x14ac:dyDescent="0.25">
      <c r="F8990" s="29"/>
      <c r="H8990" s="29"/>
    </row>
    <row r="8991" spans="6:8" x14ac:dyDescent="0.25">
      <c r="F8991" s="29"/>
      <c r="H8991" s="29"/>
    </row>
    <row r="8992" spans="6:8" x14ac:dyDescent="0.25">
      <c r="F8992" s="29"/>
      <c r="H8992" s="29"/>
    </row>
    <row r="8993" spans="6:8" x14ac:dyDescent="0.25">
      <c r="F8993" s="29"/>
      <c r="H8993" s="29"/>
    </row>
    <row r="8994" spans="6:8" x14ac:dyDescent="0.25">
      <c r="F8994" s="29"/>
      <c r="H8994" s="29"/>
    </row>
    <row r="8995" spans="6:8" x14ac:dyDescent="0.25">
      <c r="F8995" s="29"/>
      <c r="H8995" s="29"/>
    </row>
    <row r="8996" spans="6:8" x14ac:dyDescent="0.25">
      <c r="F8996" s="29"/>
      <c r="H8996" s="29"/>
    </row>
    <row r="8997" spans="6:8" x14ac:dyDescent="0.25">
      <c r="F8997" s="29"/>
      <c r="H8997" s="29"/>
    </row>
    <row r="8998" spans="6:8" x14ac:dyDescent="0.25">
      <c r="F8998" s="29"/>
      <c r="H8998" s="29"/>
    </row>
    <row r="8999" spans="6:8" x14ac:dyDescent="0.25">
      <c r="F8999" s="29"/>
      <c r="H8999" s="29"/>
    </row>
    <row r="9000" spans="6:8" x14ac:dyDescent="0.25">
      <c r="F9000" s="29"/>
      <c r="H9000" s="29"/>
    </row>
    <row r="9001" spans="6:8" x14ac:dyDescent="0.25">
      <c r="F9001" s="29"/>
      <c r="H9001" s="29"/>
    </row>
    <row r="9002" spans="6:8" x14ac:dyDescent="0.25">
      <c r="F9002" s="29"/>
      <c r="H9002" s="29"/>
    </row>
    <row r="9003" spans="6:8" x14ac:dyDescent="0.25">
      <c r="F9003" s="29"/>
      <c r="H9003" s="29"/>
    </row>
    <row r="9004" spans="6:8" x14ac:dyDescent="0.25">
      <c r="F9004" s="29"/>
      <c r="H9004" s="29"/>
    </row>
    <row r="9005" spans="6:8" x14ac:dyDescent="0.25">
      <c r="F9005" s="29"/>
      <c r="H9005" s="29"/>
    </row>
    <row r="9006" spans="6:8" x14ac:dyDescent="0.25">
      <c r="F9006" s="29"/>
      <c r="H9006" s="29"/>
    </row>
    <row r="9007" spans="6:8" x14ac:dyDescent="0.25">
      <c r="F9007" s="29"/>
      <c r="H9007" s="29"/>
    </row>
    <row r="9008" spans="6:8" x14ac:dyDescent="0.25">
      <c r="F9008" s="29"/>
      <c r="H9008" s="29"/>
    </row>
    <row r="9009" spans="6:8" x14ac:dyDescent="0.25">
      <c r="F9009" s="29"/>
      <c r="H9009" s="29"/>
    </row>
    <row r="9010" spans="6:8" x14ac:dyDescent="0.25">
      <c r="F9010" s="29"/>
      <c r="H9010" s="29"/>
    </row>
    <row r="9011" spans="6:8" x14ac:dyDescent="0.25">
      <c r="F9011" s="29"/>
      <c r="H9011" s="29"/>
    </row>
    <row r="9012" spans="6:8" x14ac:dyDescent="0.25">
      <c r="F9012" s="29"/>
      <c r="H9012" s="29"/>
    </row>
    <row r="9013" spans="6:8" x14ac:dyDescent="0.25">
      <c r="F9013" s="29"/>
      <c r="H9013" s="29"/>
    </row>
    <row r="9014" spans="6:8" x14ac:dyDescent="0.25">
      <c r="F9014" s="29"/>
      <c r="H9014" s="29"/>
    </row>
    <row r="9015" spans="6:8" x14ac:dyDescent="0.25">
      <c r="F9015" s="29"/>
      <c r="H9015" s="29"/>
    </row>
    <row r="9016" spans="6:8" x14ac:dyDescent="0.25">
      <c r="F9016" s="29"/>
      <c r="H9016" s="29"/>
    </row>
    <row r="9017" spans="6:8" x14ac:dyDescent="0.25">
      <c r="F9017" s="29"/>
      <c r="H9017" s="29"/>
    </row>
    <row r="9018" spans="6:8" x14ac:dyDescent="0.25">
      <c r="F9018" s="29"/>
      <c r="H9018" s="29"/>
    </row>
    <row r="9019" spans="6:8" x14ac:dyDescent="0.25">
      <c r="F9019" s="29"/>
      <c r="H9019" s="29"/>
    </row>
    <row r="9020" spans="6:8" x14ac:dyDescent="0.25">
      <c r="F9020" s="29"/>
      <c r="H9020" s="29"/>
    </row>
    <row r="9021" spans="6:8" x14ac:dyDescent="0.25">
      <c r="F9021" s="29"/>
      <c r="H9021" s="29"/>
    </row>
    <row r="9022" spans="6:8" x14ac:dyDescent="0.25">
      <c r="F9022" s="29"/>
      <c r="H9022" s="29"/>
    </row>
    <row r="9023" spans="6:8" x14ac:dyDescent="0.25">
      <c r="F9023" s="29"/>
      <c r="H9023" s="29"/>
    </row>
    <row r="9024" spans="6:8" x14ac:dyDescent="0.25">
      <c r="F9024" s="29"/>
      <c r="H9024" s="29"/>
    </row>
    <row r="9025" spans="6:8" x14ac:dyDescent="0.25">
      <c r="F9025" s="29"/>
      <c r="H9025" s="29"/>
    </row>
    <row r="9026" spans="6:8" x14ac:dyDescent="0.25">
      <c r="F9026" s="29"/>
      <c r="H9026" s="29"/>
    </row>
    <row r="9027" spans="6:8" x14ac:dyDescent="0.25">
      <c r="F9027" s="29"/>
      <c r="H9027" s="29"/>
    </row>
    <row r="9028" spans="6:8" x14ac:dyDescent="0.25">
      <c r="F9028" s="29"/>
      <c r="H9028" s="29"/>
    </row>
    <row r="9029" spans="6:8" x14ac:dyDescent="0.25">
      <c r="F9029" s="29"/>
      <c r="H9029" s="29"/>
    </row>
    <row r="9030" spans="6:8" x14ac:dyDescent="0.25">
      <c r="F9030" s="29"/>
      <c r="H9030" s="29"/>
    </row>
    <row r="9031" spans="6:8" x14ac:dyDescent="0.25">
      <c r="F9031" s="29"/>
      <c r="H9031" s="29"/>
    </row>
    <row r="9032" spans="6:8" x14ac:dyDescent="0.25">
      <c r="F9032" s="29"/>
      <c r="H9032" s="29"/>
    </row>
    <row r="9033" spans="6:8" x14ac:dyDescent="0.25">
      <c r="F9033" s="29"/>
      <c r="H9033" s="29"/>
    </row>
    <row r="9034" spans="6:8" x14ac:dyDescent="0.25">
      <c r="F9034" s="29"/>
      <c r="H9034" s="29"/>
    </row>
    <row r="9035" spans="6:8" x14ac:dyDescent="0.25">
      <c r="F9035" s="29"/>
      <c r="H9035" s="29"/>
    </row>
    <row r="9036" spans="6:8" x14ac:dyDescent="0.25">
      <c r="F9036" s="29"/>
      <c r="H9036" s="29"/>
    </row>
    <row r="9037" spans="6:8" x14ac:dyDescent="0.25">
      <c r="F9037" s="29"/>
      <c r="H9037" s="29"/>
    </row>
    <row r="9038" spans="6:8" x14ac:dyDescent="0.25">
      <c r="F9038" s="29"/>
      <c r="H9038" s="29"/>
    </row>
    <row r="9039" spans="6:8" x14ac:dyDescent="0.25">
      <c r="F9039" s="29"/>
      <c r="H9039" s="29"/>
    </row>
    <row r="9040" spans="6:8" x14ac:dyDescent="0.25">
      <c r="F9040" s="29"/>
      <c r="H9040" s="29"/>
    </row>
    <row r="9041" spans="6:8" x14ac:dyDescent="0.25">
      <c r="F9041" s="29"/>
      <c r="H9041" s="29"/>
    </row>
    <row r="9042" spans="6:8" x14ac:dyDescent="0.25">
      <c r="F9042" s="29"/>
      <c r="H9042" s="29"/>
    </row>
    <row r="9043" spans="6:8" x14ac:dyDescent="0.25">
      <c r="F9043" s="29"/>
      <c r="H9043" s="29"/>
    </row>
    <row r="9044" spans="6:8" x14ac:dyDescent="0.25">
      <c r="F9044" s="29"/>
      <c r="H9044" s="29"/>
    </row>
    <row r="9045" spans="6:8" x14ac:dyDescent="0.25">
      <c r="F9045" s="29"/>
      <c r="H9045" s="29"/>
    </row>
    <row r="9046" spans="6:8" x14ac:dyDescent="0.25">
      <c r="F9046" s="29"/>
      <c r="H9046" s="29"/>
    </row>
    <row r="9047" spans="6:8" x14ac:dyDescent="0.25">
      <c r="F9047" s="29"/>
      <c r="H9047" s="29"/>
    </row>
    <row r="9048" spans="6:8" x14ac:dyDescent="0.25">
      <c r="F9048" s="29"/>
      <c r="H9048" s="29"/>
    </row>
    <row r="9049" spans="6:8" x14ac:dyDescent="0.25">
      <c r="F9049" s="29"/>
      <c r="H9049" s="29"/>
    </row>
    <row r="9050" spans="6:8" x14ac:dyDescent="0.25">
      <c r="F9050" s="29"/>
      <c r="H9050" s="29"/>
    </row>
    <row r="9051" spans="6:8" x14ac:dyDescent="0.25">
      <c r="F9051" s="29"/>
      <c r="H9051" s="29"/>
    </row>
    <row r="9052" spans="6:8" x14ac:dyDescent="0.25">
      <c r="F9052" s="29"/>
      <c r="H9052" s="29"/>
    </row>
    <row r="9053" spans="6:8" x14ac:dyDescent="0.25">
      <c r="F9053" s="29"/>
      <c r="H9053" s="29"/>
    </row>
    <row r="9054" spans="6:8" x14ac:dyDescent="0.25">
      <c r="F9054" s="29"/>
      <c r="H9054" s="29"/>
    </row>
    <row r="9055" spans="6:8" x14ac:dyDescent="0.25">
      <c r="F9055" s="29"/>
      <c r="H9055" s="29"/>
    </row>
    <row r="9056" spans="6:8" x14ac:dyDescent="0.25">
      <c r="F9056" s="29"/>
      <c r="H9056" s="29"/>
    </row>
    <row r="9057" spans="6:8" x14ac:dyDescent="0.25">
      <c r="F9057" s="29"/>
      <c r="H9057" s="29"/>
    </row>
    <row r="9058" spans="6:8" x14ac:dyDescent="0.25">
      <c r="F9058" s="29"/>
      <c r="H9058" s="29"/>
    </row>
    <row r="9059" spans="6:8" x14ac:dyDescent="0.25">
      <c r="F9059" s="29"/>
      <c r="H9059" s="29"/>
    </row>
    <row r="9060" spans="6:8" x14ac:dyDescent="0.25">
      <c r="F9060" s="29"/>
      <c r="H9060" s="29"/>
    </row>
    <row r="9061" spans="6:8" x14ac:dyDescent="0.25">
      <c r="F9061" s="29"/>
      <c r="H9061" s="29"/>
    </row>
    <row r="9062" spans="6:8" x14ac:dyDescent="0.25">
      <c r="F9062" s="29"/>
      <c r="H9062" s="29"/>
    </row>
    <row r="9063" spans="6:8" x14ac:dyDescent="0.25">
      <c r="F9063" s="29"/>
      <c r="H9063" s="29"/>
    </row>
    <row r="9064" spans="6:8" x14ac:dyDescent="0.25">
      <c r="F9064" s="29"/>
      <c r="H9064" s="29"/>
    </row>
    <row r="9065" spans="6:8" x14ac:dyDescent="0.25">
      <c r="F9065" s="29"/>
      <c r="H9065" s="29"/>
    </row>
    <row r="9066" spans="6:8" x14ac:dyDescent="0.25">
      <c r="F9066" s="29"/>
      <c r="H9066" s="29"/>
    </row>
    <row r="9067" spans="6:8" x14ac:dyDescent="0.25">
      <c r="F9067" s="29"/>
      <c r="H9067" s="29"/>
    </row>
    <row r="9068" spans="6:8" x14ac:dyDescent="0.25">
      <c r="F9068" s="29"/>
      <c r="H9068" s="29"/>
    </row>
    <row r="9069" spans="6:8" x14ac:dyDescent="0.25">
      <c r="F9069" s="29"/>
      <c r="H9069" s="29"/>
    </row>
    <row r="9070" spans="6:8" x14ac:dyDescent="0.25">
      <c r="F9070" s="29"/>
      <c r="H9070" s="29"/>
    </row>
    <row r="9071" spans="6:8" x14ac:dyDescent="0.25">
      <c r="F9071" s="29"/>
      <c r="H9071" s="29"/>
    </row>
    <row r="9072" spans="6:8" x14ac:dyDescent="0.25">
      <c r="F9072" s="29"/>
      <c r="H9072" s="29"/>
    </row>
    <row r="9073" spans="6:8" x14ac:dyDescent="0.25">
      <c r="F9073" s="29"/>
      <c r="H9073" s="29"/>
    </row>
    <row r="9074" spans="6:8" x14ac:dyDescent="0.25">
      <c r="F9074" s="29"/>
      <c r="H9074" s="29"/>
    </row>
    <row r="9075" spans="6:8" x14ac:dyDescent="0.25">
      <c r="F9075" s="29"/>
      <c r="H9075" s="29"/>
    </row>
    <row r="9076" spans="6:8" x14ac:dyDescent="0.25">
      <c r="F9076" s="29"/>
      <c r="H9076" s="29"/>
    </row>
    <row r="9077" spans="6:8" x14ac:dyDescent="0.25">
      <c r="F9077" s="29"/>
      <c r="H9077" s="29"/>
    </row>
    <row r="9078" spans="6:8" x14ac:dyDescent="0.25">
      <c r="F9078" s="29"/>
      <c r="H9078" s="29"/>
    </row>
    <row r="9079" spans="6:8" x14ac:dyDescent="0.25">
      <c r="F9079" s="29"/>
      <c r="H9079" s="29"/>
    </row>
    <row r="9080" spans="6:8" x14ac:dyDescent="0.25">
      <c r="F9080" s="29"/>
      <c r="H9080" s="29"/>
    </row>
    <row r="9081" spans="6:8" x14ac:dyDescent="0.25">
      <c r="F9081" s="29"/>
      <c r="H9081" s="29"/>
    </row>
    <row r="9082" spans="6:8" x14ac:dyDescent="0.25">
      <c r="F9082" s="29"/>
      <c r="H9082" s="29"/>
    </row>
    <row r="9083" spans="6:8" x14ac:dyDescent="0.25">
      <c r="F9083" s="29"/>
      <c r="H9083" s="29"/>
    </row>
    <row r="9084" spans="6:8" x14ac:dyDescent="0.25">
      <c r="F9084" s="29"/>
      <c r="H9084" s="29"/>
    </row>
    <row r="9085" spans="6:8" x14ac:dyDescent="0.25">
      <c r="F9085" s="29"/>
      <c r="H9085" s="29"/>
    </row>
    <row r="9086" spans="6:8" x14ac:dyDescent="0.25">
      <c r="F9086" s="29"/>
      <c r="H9086" s="29"/>
    </row>
    <row r="9087" spans="6:8" x14ac:dyDescent="0.25">
      <c r="F9087" s="29"/>
      <c r="H9087" s="29"/>
    </row>
    <row r="9088" spans="6:8" x14ac:dyDescent="0.25">
      <c r="F9088" s="29"/>
      <c r="H9088" s="29"/>
    </row>
    <row r="9089" spans="6:8" x14ac:dyDescent="0.25">
      <c r="F9089" s="29"/>
      <c r="H9089" s="29"/>
    </row>
    <row r="9090" spans="6:8" x14ac:dyDescent="0.25">
      <c r="F9090" s="29"/>
      <c r="H9090" s="29"/>
    </row>
    <row r="9091" spans="6:8" x14ac:dyDescent="0.25">
      <c r="F9091" s="29"/>
      <c r="H9091" s="29"/>
    </row>
    <row r="9092" spans="6:8" x14ac:dyDescent="0.25">
      <c r="F9092" s="29"/>
      <c r="H9092" s="29"/>
    </row>
    <row r="9093" spans="6:8" x14ac:dyDescent="0.25">
      <c r="F9093" s="29"/>
      <c r="H9093" s="29"/>
    </row>
    <row r="9094" spans="6:8" x14ac:dyDescent="0.25">
      <c r="F9094" s="29"/>
      <c r="H9094" s="29"/>
    </row>
    <row r="9095" spans="6:8" x14ac:dyDescent="0.25">
      <c r="F9095" s="29"/>
      <c r="H9095" s="29"/>
    </row>
    <row r="9096" spans="6:8" x14ac:dyDescent="0.25">
      <c r="F9096" s="29"/>
      <c r="H9096" s="29"/>
    </row>
    <row r="9097" spans="6:8" x14ac:dyDescent="0.25">
      <c r="F9097" s="29"/>
      <c r="H9097" s="29"/>
    </row>
    <row r="9098" spans="6:8" x14ac:dyDescent="0.25">
      <c r="F9098" s="29"/>
      <c r="H9098" s="29"/>
    </row>
    <row r="9099" spans="6:8" x14ac:dyDescent="0.25">
      <c r="F9099" s="29"/>
      <c r="H9099" s="29"/>
    </row>
    <row r="9100" spans="6:8" x14ac:dyDescent="0.25">
      <c r="F9100" s="29"/>
      <c r="H9100" s="29"/>
    </row>
    <row r="9101" spans="6:8" x14ac:dyDescent="0.25">
      <c r="F9101" s="29"/>
      <c r="H9101" s="29"/>
    </row>
    <row r="9102" spans="6:8" x14ac:dyDescent="0.25">
      <c r="F9102" s="29"/>
      <c r="H9102" s="29"/>
    </row>
    <row r="9103" spans="6:8" x14ac:dyDescent="0.25">
      <c r="F9103" s="29"/>
      <c r="H9103" s="29"/>
    </row>
    <row r="9104" spans="6:8" x14ac:dyDescent="0.25">
      <c r="F9104" s="29"/>
      <c r="H9104" s="29"/>
    </row>
    <row r="9105" spans="6:8" x14ac:dyDescent="0.25">
      <c r="F9105" s="29"/>
      <c r="H9105" s="29"/>
    </row>
    <row r="9106" spans="6:8" x14ac:dyDescent="0.25">
      <c r="F9106" s="29"/>
      <c r="H9106" s="29"/>
    </row>
    <row r="9107" spans="6:8" x14ac:dyDescent="0.25">
      <c r="F9107" s="29"/>
      <c r="H9107" s="29"/>
    </row>
    <row r="9108" spans="6:8" x14ac:dyDescent="0.25">
      <c r="F9108" s="29"/>
      <c r="H9108" s="29"/>
    </row>
    <row r="9109" spans="6:8" x14ac:dyDescent="0.25">
      <c r="F9109" s="29"/>
      <c r="H9109" s="29"/>
    </row>
    <row r="9110" spans="6:8" x14ac:dyDescent="0.25">
      <c r="F9110" s="29"/>
      <c r="H9110" s="29"/>
    </row>
    <row r="9111" spans="6:8" x14ac:dyDescent="0.25">
      <c r="F9111" s="29"/>
      <c r="H9111" s="29"/>
    </row>
    <row r="9112" spans="6:8" x14ac:dyDescent="0.25">
      <c r="F9112" s="29"/>
      <c r="H9112" s="29"/>
    </row>
    <row r="9113" spans="6:8" x14ac:dyDescent="0.25">
      <c r="F9113" s="29"/>
      <c r="H9113" s="29"/>
    </row>
    <row r="9114" spans="6:8" x14ac:dyDescent="0.25">
      <c r="F9114" s="29"/>
      <c r="H9114" s="29"/>
    </row>
    <row r="9115" spans="6:8" x14ac:dyDescent="0.25">
      <c r="F9115" s="29"/>
      <c r="H9115" s="29"/>
    </row>
    <row r="9116" spans="6:8" x14ac:dyDescent="0.25">
      <c r="F9116" s="29"/>
      <c r="H9116" s="29"/>
    </row>
    <row r="9117" spans="6:8" x14ac:dyDescent="0.25">
      <c r="F9117" s="29"/>
      <c r="H9117" s="29"/>
    </row>
    <row r="9118" spans="6:8" x14ac:dyDescent="0.25">
      <c r="F9118" s="29"/>
      <c r="H9118" s="29"/>
    </row>
    <row r="9119" spans="6:8" x14ac:dyDescent="0.25">
      <c r="F9119" s="29"/>
      <c r="H9119" s="29"/>
    </row>
    <row r="9120" spans="6:8" x14ac:dyDescent="0.25">
      <c r="F9120" s="29"/>
      <c r="H9120" s="29"/>
    </row>
    <row r="9121" spans="6:8" x14ac:dyDescent="0.25">
      <c r="F9121" s="29"/>
      <c r="H9121" s="29"/>
    </row>
    <row r="9122" spans="6:8" x14ac:dyDescent="0.25">
      <c r="F9122" s="29"/>
      <c r="H9122" s="29"/>
    </row>
    <row r="9123" spans="6:8" x14ac:dyDescent="0.25">
      <c r="F9123" s="29"/>
      <c r="H9123" s="29"/>
    </row>
    <row r="9124" spans="6:8" x14ac:dyDescent="0.25">
      <c r="F9124" s="29"/>
      <c r="H9124" s="29"/>
    </row>
    <row r="9125" spans="6:8" x14ac:dyDescent="0.25">
      <c r="F9125" s="29"/>
      <c r="H9125" s="29"/>
    </row>
    <row r="9126" spans="6:8" x14ac:dyDescent="0.25">
      <c r="F9126" s="29"/>
      <c r="H9126" s="29"/>
    </row>
    <row r="9127" spans="6:8" x14ac:dyDescent="0.25">
      <c r="F9127" s="29"/>
      <c r="H9127" s="29"/>
    </row>
    <row r="9128" spans="6:8" x14ac:dyDescent="0.25">
      <c r="F9128" s="29"/>
      <c r="H9128" s="29"/>
    </row>
    <row r="9129" spans="6:8" x14ac:dyDescent="0.25">
      <c r="F9129" s="29"/>
      <c r="H9129" s="29"/>
    </row>
    <row r="9130" spans="6:8" x14ac:dyDescent="0.25">
      <c r="F9130" s="29"/>
      <c r="H9130" s="29"/>
    </row>
    <row r="9131" spans="6:8" x14ac:dyDescent="0.25">
      <c r="F9131" s="29"/>
      <c r="H9131" s="29"/>
    </row>
    <row r="9132" spans="6:8" x14ac:dyDescent="0.25">
      <c r="F9132" s="29"/>
      <c r="H9132" s="29"/>
    </row>
    <row r="9133" spans="6:8" x14ac:dyDescent="0.25">
      <c r="F9133" s="29"/>
      <c r="H9133" s="29"/>
    </row>
    <row r="9134" spans="6:8" x14ac:dyDescent="0.25">
      <c r="F9134" s="29"/>
      <c r="H9134" s="29"/>
    </row>
    <row r="9135" spans="6:8" x14ac:dyDescent="0.25">
      <c r="F9135" s="29"/>
      <c r="H9135" s="29"/>
    </row>
    <row r="9136" spans="6:8" x14ac:dyDescent="0.25">
      <c r="F9136" s="29"/>
      <c r="H9136" s="29"/>
    </row>
    <row r="9137" spans="6:8" x14ac:dyDescent="0.25">
      <c r="F9137" s="29"/>
      <c r="H9137" s="29"/>
    </row>
    <row r="9138" spans="6:8" x14ac:dyDescent="0.25">
      <c r="F9138" s="29"/>
      <c r="H9138" s="29"/>
    </row>
    <row r="9139" spans="6:8" x14ac:dyDescent="0.25">
      <c r="F9139" s="29"/>
      <c r="H9139" s="29"/>
    </row>
    <row r="9140" spans="6:8" x14ac:dyDescent="0.25">
      <c r="F9140" s="29"/>
      <c r="H9140" s="29"/>
    </row>
    <row r="9141" spans="6:8" x14ac:dyDescent="0.25">
      <c r="F9141" s="29"/>
      <c r="H9141" s="29"/>
    </row>
    <row r="9142" spans="6:8" x14ac:dyDescent="0.25">
      <c r="F9142" s="29"/>
      <c r="H9142" s="29"/>
    </row>
    <row r="9143" spans="6:8" x14ac:dyDescent="0.25">
      <c r="F9143" s="29"/>
      <c r="H9143" s="29"/>
    </row>
    <row r="9144" spans="6:8" x14ac:dyDescent="0.25">
      <c r="F9144" s="29"/>
      <c r="H9144" s="29"/>
    </row>
    <row r="9145" spans="6:8" x14ac:dyDescent="0.25">
      <c r="F9145" s="29"/>
      <c r="H9145" s="29"/>
    </row>
    <row r="9146" spans="6:8" x14ac:dyDescent="0.25">
      <c r="F9146" s="29"/>
      <c r="H9146" s="29"/>
    </row>
    <row r="9147" spans="6:8" x14ac:dyDescent="0.25">
      <c r="F9147" s="29"/>
      <c r="H9147" s="29"/>
    </row>
    <row r="9148" spans="6:8" x14ac:dyDescent="0.25">
      <c r="F9148" s="29"/>
      <c r="H9148" s="29"/>
    </row>
    <row r="9149" spans="6:8" x14ac:dyDescent="0.25">
      <c r="F9149" s="29"/>
      <c r="H9149" s="29"/>
    </row>
    <row r="9150" spans="6:8" x14ac:dyDescent="0.25">
      <c r="F9150" s="29"/>
      <c r="H9150" s="29"/>
    </row>
    <row r="9151" spans="6:8" x14ac:dyDescent="0.25">
      <c r="F9151" s="29"/>
      <c r="H9151" s="29"/>
    </row>
    <row r="9152" spans="6:8" x14ac:dyDescent="0.25">
      <c r="F9152" s="29"/>
      <c r="H9152" s="29"/>
    </row>
    <row r="9153" spans="6:8" x14ac:dyDescent="0.25">
      <c r="F9153" s="29"/>
      <c r="H9153" s="29"/>
    </row>
    <row r="9154" spans="6:8" x14ac:dyDescent="0.25">
      <c r="F9154" s="29"/>
      <c r="H9154" s="29"/>
    </row>
    <row r="9155" spans="6:8" x14ac:dyDescent="0.25">
      <c r="F9155" s="29"/>
      <c r="H9155" s="29"/>
    </row>
    <row r="9156" spans="6:8" x14ac:dyDescent="0.25">
      <c r="F9156" s="29"/>
      <c r="H9156" s="29"/>
    </row>
    <row r="9157" spans="6:8" x14ac:dyDescent="0.25">
      <c r="F9157" s="29"/>
      <c r="H9157" s="29"/>
    </row>
    <row r="9158" spans="6:8" x14ac:dyDescent="0.25">
      <c r="F9158" s="29"/>
      <c r="H9158" s="29"/>
    </row>
    <row r="9159" spans="6:8" x14ac:dyDescent="0.25">
      <c r="F9159" s="29"/>
      <c r="H9159" s="29"/>
    </row>
    <row r="9160" spans="6:8" x14ac:dyDescent="0.25">
      <c r="F9160" s="29"/>
      <c r="H9160" s="29"/>
    </row>
    <row r="9161" spans="6:8" x14ac:dyDescent="0.25">
      <c r="F9161" s="29"/>
      <c r="H9161" s="29"/>
    </row>
    <row r="9162" spans="6:8" x14ac:dyDescent="0.25">
      <c r="F9162" s="29"/>
      <c r="H9162" s="29"/>
    </row>
    <row r="9163" spans="6:8" x14ac:dyDescent="0.25">
      <c r="F9163" s="29"/>
      <c r="H9163" s="29"/>
    </row>
    <row r="9164" spans="6:8" x14ac:dyDescent="0.25">
      <c r="F9164" s="29"/>
      <c r="H9164" s="29"/>
    </row>
    <row r="9165" spans="6:8" x14ac:dyDescent="0.25">
      <c r="F9165" s="29"/>
      <c r="H9165" s="29"/>
    </row>
    <row r="9166" spans="6:8" x14ac:dyDescent="0.25">
      <c r="F9166" s="29"/>
      <c r="H9166" s="29"/>
    </row>
    <row r="9167" spans="6:8" x14ac:dyDescent="0.25">
      <c r="F9167" s="29"/>
      <c r="H9167" s="29"/>
    </row>
    <row r="9168" spans="6:8" x14ac:dyDescent="0.25">
      <c r="F9168" s="29"/>
      <c r="H9168" s="29"/>
    </row>
    <row r="9169" spans="6:8" x14ac:dyDescent="0.25">
      <c r="F9169" s="29"/>
      <c r="H9169" s="29"/>
    </row>
    <row r="9170" spans="6:8" x14ac:dyDescent="0.25">
      <c r="F9170" s="29"/>
      <c r="H9170" s="29"/>
    </row>
    <row r="9171" spans="6:8" x14ac:dyDescent="0.25">
      <c r="F9171" s="29"/>
      <c r="H9171" s="29"/>
    </row>
    <row r="9172" spans="6:8" x14ac:dyDescent="0.25">
      <c r="F9172" s="29"/>
      <c r="H9172" s="29"/>
    </row>
    <row r="9173" spans="6:8" x14ac:dyDescent="0.25">
      <c r="F9173" s="29"/>
      <c r="H9173" s="29"/>
    </row>
    <row r="9174" spans="6:8" x14ac:dyDescent="0.25">
      <c r="F9174" s="29"/>
      <c r="H9174" s="29"/>
    </row>
    <row r="9175" spans="6:8" x14ac:dyDescent="0.25">
      <c r="F9175" s="29"/>
      <c r="H9175" s="29"/>
    </row>
    <row r="9176" spans="6:8" x14ac:dyDescent="0.25">
      <c r="F9176" s="29"/>
      <c r="H9176" s="29"/>
    </row>
    <row r="9177" spans="6:8" x14ac:dyDescent="0.25">
      <c r="F9177" s="29"/>
      <c r="H9177" s="29"/>
    </row>
    <row r="9178" spans="6:8" x14ac:dyDescent="0.25">
      <c r="F9178" s="29"/>
      <c r="H9178" s="29"/>
    </row>
    <row r="9179" spans="6:8" x14ac:dyDescent="0.25">
      <c r="F9179" s="29"/>
      <c r="H9179" s="29"/>
    </row>
    <row r="9180" spans="6:8" x14ac:dyDescent="0.25">
      <c r="F9180" s="29"/>
      <c r="H9180" s="29"/>
    </row>
    <row r="9181" spans="6:8" x14ac:dyDescent="0.25">
      <c r="F9181" s="29"/>
      <c r="H9181" s="29"/>
    </row>
    <row r="9182" spans="6:8" x14ac:dyDescent="0.25">
      <c r="F9182" s="29"/>
      <c r="H9182" s="29"/>
    </row>
    <row r="9183" spans="6:8" x14ac:dyDescent="0.25">
      <c r="F9183" s="29"/>
      <c r="H9183" s="29"/>
    </row>
    <row r="9184" spans="6:8" x14ac:dyDescent="0.25">
      <c r="F9184" s="29"/>
      <c r="H9184" s="29"/>
    </row>
    <row r="9185" spans="6:8" x14ac:dyDescent="0.25">
      <c r="F9185" s="29"/>
      <c r="H9185" s="29"/>
    </row>
    <row r="9186" spans="6:8" x14ac:dyDescent="0.25">
      <c r="F9186" s="29"/>
      <c r="H9186" s="29"/>
    </row>
    <row r="9187" spans="6:8" x14ac:dyDescent="0.25">
      <c r="F9187" s="29"/>
      <c r="H9187" s="29"/>
    </row>
    <row r="9188" spans="6:8" x14ac:dyDescent="0.25">
      <c r="F9188" s="29"/>
      <c r="H9188" s="29"/>
    </row>
    <row r="9189" spans="6:8" x14ac:dyDescent="0.25">
      <c r="F9189" s="29"/>
      <c r="H9189" s="29"/>
    </row>
    <row r="9190" spans="6:8" x14ac:dyDescent="0.25">
      <c r="F9190" s="29"/>
      <c r="H9190" s="29"/>
    </row>
    <row r="9191" spans="6:8" x14ac:dyDescent="0.25">
      <c r="F9191" s="29"/>
      <c r="H9191" s="29"/>
    </row>
    <row r="9192" spans="6:8" x14ac:dyDescent="0.25">
      <c r="F9192" s="29"/>
      <c r="H9192" s="29"/>
    </row>
    <row r="9193" spans="6:8" x14ac:dyDescent="0.25">
      <c r="F9193" s="29"/>
      <c r="H9193" s="29"/>
    </row>
    <row r="9194" spans="6:8" x14ac:dyDescent="0.25">
      <c r="F9194" s="29"/>
      <c r="H9194" s="29"/>
    </row>
    <row r="9195" spans="6:8" x14ac:dyDescent="0.25">
      <c r="F9195" s="29"/>
      <c r="H9195" s="29"/>
    </row>
    <row r="9196" spans="6:8" x14ac:dyDescent="0.25">
      <c r="F9196" s="29"/>
      <c r="H9196" s="29"/>
    </row>
    <row r="9197" spans="6:8" x14ac:dyDescent="0.25">
      <c r="F9197" s="29"/>
      <c r="H9197" s="29"/>
    </row>
    <row r="9198" spans="6:8" x14ac:dyDescent="0.25">
      <c r="F9198" s="29"/>
      <c r="H9198" s="29"/>
    </row>
    <row r="9199" spans="6:8" x14ac:dyDescent="0.25">
      <c r="F9199" s="29"/>
      <c r="H9199" s="29"/>
    </row>
    <row r="9200" spans="6:8" x14ac:dyDescent="0.25">
      <c r="F9200" s="29"/>
      <c r="H9200" s="29"/>
    </row>
    <row r="9201" spans="6:8" x14ac:dyDescent="0.25">
      <c r="F9201" s="29"/>
      <c r="H9201" s="29"/>
    </row>
    <row r="9202" spans="6:8" x14ac:dyDescent="0.25">
      <c r="F9202" s="29"/>
      <c r="H9202" s="29"/>
    </row>
    <row r="9203" spans="6:8" x14ac:dyDescent="0.25">
      <c r="F9203" s="29"/>
      <c r="H9203" s="29"/>
    </row>
    <row r="9204" spans="6:8" x14ac:dyDescent="0.25">
      <c r="F9204" s="29"/>
      <c r="H9204" s="29"/>
    </row>
    <row r="9205" spans="6:8" x14ac:dyDescent="0.25">
      <c r="F9205" s="29"/>
      <c r="H9205" s="29"/>
    </row>
    <row r="9206" spans="6:8" x14ac:dyDescent="0.25">
      <c r="F9206" s="29"/>
      <c r="H9206" s="29"/>
    </row>
    <row r="9207" spans="6:8" x14ac:dyDescent="0.25">
      <c r="F9207" s="29"/>
      <c r="H9207" s="29"/>
    </row>
    <row r="9208" spans="6:8" x14ac:dyDescent="0.25">
      <c r="F9208" s="29"/>
      <c r="H9208" s="29"/>
    </row>
    <row r="9209" spans="6:8" x14ac:dyDescent="0.25">
      <c r="F9209" s="29"/>
      <c r="H9209" s="29"/>
    </row>
    <row r="9210" spans="6:8" x14ac:dyDescent="0.25">
      <c r="F9210" s="29"/>
      <c r="H9210" s="29"/>
    </row>
    <row r="9211" spans="6:8" x14ac:dyDescent="0.25">
      <c r="F9211" s="29"/>
      <c r="H9211" s="29"/>
    </row>
    <row r="9212" spans="6:8" x14ac:dyDescent="0.25">
      <c r="F9212" s="29"/>
      <c r="H9212" s="29"/>
    </row>
    <row r="9213" spans="6:8" x14ac:dyDescent="0.25">
      <c r="F9213" s="29"/>
      <c r="H9213" s="29"/>
    </row>
    <row r="9214" spans="6:8" x14ac:dyDescent="0.25">
      <c r="F9214" s="29"/>
      <c r="H9214" s="29"/>
    </row>
    <row r="9215" spans="6:8" x14ac:dyDescent="0.25">
      <c r="F9215" s="29"/>
      <c r="H9215" s="29"/>
    </row>
    <row r="9216" spans="6:8" x14ac:dyDescent="0.25">
      <c r="F9216" s="29"/>
      <c r="H9216" s="29"/>
    </row>
    <row r="9217" spans="6:8" x14ac:dyDescent="0.25">
      <c r="F9217" s="29"/>
      <c r="H9217" s="29"/>
    </row>
    <row r="9218" spans="6:8" x14ac:dyDescent="0.25">
      <c r="F9218" s="29"/>
      <c r="H9218" s="29"/>
    </row>
    <row r="9219" spans="6:8" x14ac:dyDescent="0.25">
      <c r="F9219" s="29"/>
      <c r="H9219" s="29"/>
    </row>
    <row r="9220" spans="6:8" x14ac:dyDescent="0.25">
      <c r="F9220" s="29"/>
      <c r="H9220" s="29"/>
    </row>
    <row r="9221" spans="6:8" x14ac:dyDescent="0.25">
      <c r="F9221" s="29"/>
      <c r="H9221" s="29"/>
    </row>
    <row r="9222" spans="6:8" x14ac:dyDescent="0.25">
      <c r="F9222" s="29"/>
      <c r="H9222" s="29"/>
    </row>
    <row r="9223" spans="6:8" x14ac:dyDescent="0.25">
      <c r="F9223" s="29"/>
      <c r="H9223" s="29"/>
    </row>
    <row r="9224" spans="6:8" x14ac:dyDescent="0.25">
      <c r="F9224" s="29"/>
      <c r="H9224" s="29"/>
    </row>
    <row r="9225" spans="6:8" x14ac:dyDescent="0.25">
      <c r="F9225" s="29"/>
      <c r="H9225" s="29"/>
    </row>
    <row r="9226" spans="6:8" x14ac:dyDescent="0.25">
      <c r="F9226" s="29"/>
      <c r="H9226" s="29"/>
    </row>
    <row r="9227" spans="6:8" x14ac:dyDescent="0.25">
      <c r="F9227" s="29"/>
      <c r="H9227" s="29"/>
    </row>
    <row r="9228" spans="6:8" x14ac:dyDescent="0.25">
      <c r="F9228" s="29"/>
      <c r="H9228" s="29"/>
    </row>
    <row r="9229" spans="6:8" x14ac:dyDescent="0.25">
      <c r="F9229" s="29"/>
      <c r="H9229" s="29"/>
    </row>
    <row r="9230" spans="6:8" x14ac:dyDescent="0.25">
      <c r="F9230" s="29"/>
      <c r="H9230" s="29"/>
    </row>
    <row r="9231" spans="6:8" x14ac:dyDescent="0.25">
      <c r="F9231" s="29"/>
      <c r="H9231" s="29"/>
    </row>
    <row r="9232" spans="6:8" x14ac:dyDescent="0.25">
      <c r="F9232" s="29"/>
      <c r="H9232" s="29"/>
    </row>
    <row r="9233" spans="6:8" x14ac:dyDescent="0.25">
      <c r="F9233" s="29"/>
      <c r="H9233" s="29"/>
    </row>
    <row r="9234" spans="6:8" x14ac:dyDescent="0.25">
      <c r="F9234" s="29"/>
      <c r="H9234" s="29"/>
    </row>
    <row r="9235" spans="6:8" x14ac:dyDescent="0.25">
      <c r="F9235" s="29"/>
      <c r="H9235" s="29"/>
    </row>
    <row r="9236" spans="6:8" x14ac:dyDescent="0.25">
      <c r="F9236" s="29"/>
      <c r="H9236" s="29"/>
    </row>
    <row r="9237" spans="6:8" x14ac:dyDescent="0.25">
      <c r="F9237" s="29"/>
      <c r="H9237" s="29"/>
    </row>
    <row r="9238" spans="6:8" x14ac:dyDescent="0.25">
      <c r="F9238" s="29"/>
      <c r="H9238" s="29"/>
    </row>
    <row r="9239" spans="6:8" x14ac:dyDescent="0.25">
      <c r="F9239" s="29"/>
      <c r="H9239" s="29"/>
    </row>
    <row r="9240" spans="6:8" x14ac:dyDescent="0.25">
      <c r="F9240" s="29"/>
      <c r="H9240" s="29"/>
    </row>
    <row r="9241" spans="6:8" x14ac:dyDescent="0.25">
      <c r="F9241" s="29"/>
      <c r="H9241" s="29"/>
    </row>
    <row r="9242" spans="6:8" x14ac:dyDescent="0.25">
      <c r="F9242" s="29"/>
      <c r="H9242" s="29"/>
    </row>
    <row r="9243" spans="6:8" x14ac:dyDescent="0.25">
      <c r="F9243" s="29"/>
      <c r="H9243" s="29"/>
    </row>
    <row r="9244" spans="6:8" x14ac:dyDescent="0.25">
      <c r="F9244" s="29"/>
      <c r="H9244" s="29"/>
    </row>
    <row r="9245" spans="6:8" x14ac:dyDescent="0.25">
      <c r="F9245" s="29"/>
      <c r="H9245" s="29"/>
    </row>
    <row r="9246" spans="6:8" x14ac:dyDescent="0.25">
      <c r="F9246" s="29"/>
      <c r="H9246" s="29"/>
    </row>
    <row r="9247" spans="6:8" x14ac:dyDescent="0.25">
      <c r="F9247" s="29"/>
      <c r="H9247" s="29"/>
    </row>
    <row r="9248" spans="6:8" x14ac:dyDescent="0.25">
      <c r="F9248" s="29"/>
      <c r="H9248" s="29"/>
    </row>
    <row r="9249" spans="6:8" x14ac:dyDescent="0.25">
      <c r="F9249" s="29"/>
      <c r="H9249" s="29"/>
    </row>
    <row r="9250" spans="6:8" x14ac:dyDescent="0.25">
      <c r="F9250" s="29"/>
      <c r="H9250" s="29"/>
    </row>
    <row r="9251" spans="6:8" x14ac:dyDescent="0.25">
      <c r="F9251" s="29"/>
      <c r="H9251" s="29"/>
    </row>
    <row r="9252" spans="6:8" x14ac:dyDescent="0.25">
      <c r="F9252" s="29"/>
      <c r="H9252" s="29"/>
    </row>
    <row r="9253" spans="6:8" x14ac:dyDescent="0.25">
      <c r="F9253" s="29"/>
      <c r="H9253" s="29"/>
    </row>
    <row r="9254" spans="6:8" x14ac:dyDescent="0.25">
      <c r="F9254" s="29"/>
      <c r="H9254" s="29"/>
    </row>
    <row r="9255" spans="6:8" x14ac:dyDescent="0.25">
      <c r="F9255" s="29"/>
      <c r="H9255" s="29"/>
    </row>
    <row r="9256" spans="6:8" x14ac:dyDescent="0.25">
      <c r="F9256" s="29"/>
      <c r="H9256" s="29"/>
    </row>
    <row r="9257" spans="6:8" x14ac:dyDescent="0.25">
      <c r="F9257" s="29"/>
      <c r="H9257" s="29"/>
    </row>
    <row r="9258" spans="6:8" x14ac:dyDescent="0.25">
      <c r="F9258" s="29"/>
      <c r="H9258" s="29"/>
    </row>
    <row r="9259" spans="6:8" x14ac:dyDescent="0.25">
      <c r="F9259" s="29"/>
      <c r="H9259" s="29"/>
    </row>
    <row r="9260" spans="6:8" x14ac:dyDescent="0.25">
      <c r="F9260" s="29"/>
      <c r="H9260" s="29"/>
    </row>
    <row r="9261" spans="6:8" x14ac:dyDescent="0.25">
      <c r="F9261" s="29"/>
      <c r="H9261" s="29"/>
    </row>
    <row r="9262" spans="6:8" x14ac:dyDescent="0.25">
      <c r="F9262" s="29"/>
      <c r="H9262" s="29"/>
    </row>
    <row r="9263" spans="6:8" x14ac:dyDescent="0.25">
      <c r="F9263" s="29"/>
      <c r="H9263" s="29"/>
    </row>
    <row r="9264" spans="6:8" x14ac:dyDescent="0.25">
      <c r="F9264" s="29"/>
      <c r="H9264" s="29"/>
    </row>
    <row r="9265" spans="6:8" x14ac:dyDescent="0.25">
      <c r="F9265" s="29"/>
      <c r="H9265" s="29"/>
    </row>
    <row r="9266" spans="6:8" x14ac:dyDescent="0.25">
      <c r="F9266" s="29"/>
      <c r="H9266" s="29"/>
    </row>
    <row r="9267" spans="6:8" x14ac:dyDescent="0.25">
      <c r="F9267" s="29"/>
      <c r="H9267" s="29"/>
    </row>
    <row r="9268" spans="6:8" x14ac:dyDescent="0.25">
      <c r="F9268" s="29"/>
      <c r="H9268" s="29"/>
    </row>
    <row r="9269" spans="6:8" x14ac:dyDescent="0.25">
      <c r="F9269" s="29"/>
      <c r="H9269" s="29"/>
    </row>
    <row r="9270" spans="6:8" x14ac:dyDescent="0.25">
      <c r="F9270" s="29"/>
      <c r="H9270" s="29"/>
    </row>
    <row r="9271" spans="6:8" x14ac:dyDescent="0.25">
      <c r="F9271" s="29"/>
      <c r="H9271" s="29"/>
    </row>
    <row r="9272" spans="6:8" x14ac:dyDescent="0.25">
      <c r="F9272" s="29"/>
      <c r="H9272" s="29"/>
    </row>
    <row r="9273" spans="6:8" x14ac:dyDescent="0.25">
      <c r="F9273" s="29"/>
      <c r="H9273" s="29"/>
    </row>
    <row r="9274" spans="6:8" x14ac:dyDescent="0.25">
      <c r="F9274" s="29"/>
      <c r="H9274" s="29"/>
    </row>
    <row r="9275" spans="6:8" x14ac:dyDescent="0.25">
      <c r="F9275" s="29"/>
      <c r="H9275" s="29"/>
    </row>
    <row r="9276" spans="6:8" x14ac:dyDescent="0.25">
      <c r="F9276" s="29"/>
      <c r="H9276" s="29"/>
    </row>
    <row r="9277" spans="6:8" x14ac:dyDescent="0.25">
      <c r="F9277" s="29"/>
      <c r="H9277" s="29"/>
    </row>
    <row r="9278" spans="6:8" x14ac:dyDescent="0.25">
      <c r="F9278" s="29"/>
      <c r="H9278" s="29"/>
    </row>
    <row r="9279" spans="6:8" x14ac:dyDescent="0.25">
      <c r="F9279" s="29"/>
      <c r="H9279" s="29"/>
    </row>
    <row r="9280" spans="6:8" x14ac:dyDescent="0.25">
      <c r="F9280" s="29"/>
      <c r="H9280" s="29"/>
    </row>
    <row r="9281" spans="6:8" x14ac:dyDescent="0.25">
      <c r="F9281" s="29"/>
      <c r="H9281" s="29"/>
    </row>
    <row r="9282" spans="6:8" x14ac:dyDescent="0.25">
      <c r="F9282" s="29"/>
      <c r="H9282" s="29"/>
    </row>
    <row r="9283" spans="6:8" x14ac:dyDescent="0.25">
      <c r="F9283" s="29"/>
      <c r="H9283" s="29"/>
    </row>
    <row r="9284" spans="6:8" x14ac:dyDescent="0.25">
      <c r="F9284" s="29"/>
      <c r="H9284" s="29"/>
    </row>
    <row r="9285" spans="6:8" x14ac:dyDescent="0.25">
      <c r="F9285" s="29"/>
      <c r="H9285" s="29"/>
    </row>
    <row r="9286" spans="6:8" x14ac:dyDescent="0.25">
      <c r="F9286" s="29"/>
      <c r="H9286" s="29"/>
    </row>
    <row r="9287" spans="6:8" x14ac:dyDescent="0.25">
      <c r="F9287" s="29"/>
      <c r="H9287" s="29"/>
    </row>
    <row r="9288" spans="6:8" x14ac:dyDescent="0.25">
      <c r="F9288" s="29"/>
      <c r="H9288" s="29"/>
    </row>
    <row r="9289" spans="6:8" x14ac:dyDescent="0.25">
      <c r="F9289" s="29"/>
      <c r="H9289" s="29"/>
    </row>
    <row r="9290" spans="6:8" x14ac:dyDescent="0.25">
      <c r="F9290" s="29"/>
      <c r="H9290" s="29"/>
    </row>
    <row r="9291" spans="6:8" x14ac:dyDescent="0.25">
      <c r="F9291" s="29"/>
      <c r="H9291" s="29"/>
    </row>
    <row r="9292" spans="6:8" x14ac:dyDescent="0.25">
      <c r="F9292" s="29"/>
      <c r="H9292" s="29"/>
    </row>
    <row r="9293" spans="6:8" x14ac:dyDescent="0.25">
      <c r="F9293" s="29"/>
      <c r="H9293" s="29"/>
    </row>
    <row r="9294" spans="6:8" x14ac:dyDescent="0.25">
      <c r="F9294" s="29"/>
      <c r="H9294" s="29"/>
    </row>
    <row r="9295" spans="6:8" x14ac:dyDescent="0.25">
      <c r="F9295" s="29"/>
      <c r="H9295" s="29"/>
    </row>
    <row r="9296" spans="6:8" x14ac:dyDescent="0.25">
      <c r="F9296" s="29"/>
      <c r="H9296" s="29"/>
    </row>
    <row r="9297" spans="6:8" x14ac:dyDescent="0.25">
      <c r="F9297" s="29"/>
      <c r="H9297" s="29"/>
    </row>
    <row r="9298" spans="6:8" x14ac:dyDescent="0.25">
      <c r="F9298" s="29"/>
      <c r="H9298" s="29"/>
    </row>
    <row r="9299" spans="6:8" x14ac:dyDescent="0.25">
      <c r="F9299" s="29"/>
      <c r="H9299" s="29"/>
    </row>
    <row r="9300" spans="6:8" x14ac:dyDescent="0.25">
      <c r="F9300" s="29"/>
      <c r="H9300" s="29"/>
    </row>
    <row r="9301" spans="6:8" x14ac:dyDescent="0.25">
      <c r="F9301" s="29"/>
      <c r="H9301" s="29"/>
    </row>
    <row r="9302" spans="6:8" x14ac:dyDescent="0.25">
      <c r="F9302" s="29"/>
      <c r="H9302" s="29"/>
    </row>
    <row r="9303" spans="6:8" x14ac:dyDescent="0.25">
      <c r="F9303" s="29"/>
      <c r="H9303" s="29"/>
    </row>
    <row r="9304" spans="6:8" x14ac:dyDescent="0.25">
      <c r="F9304" s="29"/>
      <c r="H9304" s="29"/>
    </row>
    <row r="9305" spans="6:8" x14ac:dyDescent="0.25">
      <c r="F9305" s="29"/>
      <c r="H9305" s="29"/>
    </row>
    <row r="9306" spans="6:8" x14ac:dyDescent="0.25">
      <c r="F9306" s="29"/>
      <c r="H9306" s="29"/>
    </row>
    <row r="9307" spans="6:8" x14ac:dyDescent="0.25">
      <c r="F9307" s="29"/>
      <c r="H9307" s="29"/>
    </row>
    <row r="9308" spans="6:8" x14ac:dyDescent="0.25">
      <c r="F9308" s="29"/>
      <c r="H9308" s="29"/>
    </row>
    <row r="9309" spans="6:8" x14ac:dyDescent="0.25">
      <c r="F9309" s="29"/>
      <c r="H9309" s="29"/>
    </row>
    <row r="9310" spans="6:8" x14ac:dyDescent="0.25">
      <c r="F9310" s="29"/>
      <c r="H9310" s="29"/>
    </row>
    <row r="9311" spans="6:8" x14ac:dyDescent="0.25">
      <c r="F9311" s="29"/>
      <c r="H9311" s="29"/>
    </row>
    <row r="9312" spans="6:8" x14ac:dyDescent="0.25">
      <c r="F9312" s="29"/>
      <c r="H9312" s="29"/>
    </row>
    <row r="9313" spans="6:8" x14ac:dyDescent="0.25">
      <c r="F9313" s="29"/>
      <c r="H9313" s="29"/>
    </row>
    <row r="9314" spans="6:8" x14ac:dyDescent="0.25">
      <c r="F9314" s="29"/>
      <c r="H9314" s="29"/>
    </row>
    <row r="9315" spans="6:8" x14ac:dyDescent="0.25">
      <c r="F9315" s="29"/>
      <c r="H9315" s="29"/>
    </row>
    <row r="9316" spans="6:8" x14ac:dyDescent="0.25">
      <c r="F9316" s="29"/>
      <c r="H9316" s="29"/>
    </row>
    <row r="9317" spans="6:8" x14ac:dyDescent="0.25">
      <c r="F9317" s="29"/>
      <c r="H9317" s="29"/>
    </row>
    <row r="9318" spans="6:8" x14ac:dyDescent="0.25">
      <c r="F9318" s="29"/>
      <c r="H9318" s="29"/>
    </row>
    <row r="9319" spans="6:8" x14ac:dyDescent="0.25">
      <c r="F9319" s="29"/>
      <c r="H9319" s="29"/>
    </row>
    <row r="9320" spans="6:8" x14ac:dyDescent="0.25">
      <c r="F9320" s="29"/>
      <c r="H9320" s="29"/>
    </row>
    <row r="9321" spans="6:8" x14ac:dyDescent="0.25">
      <c r="F9321" s="29"/>
      <c r="H9321" s="29"/>
    </row>
    <row r="9322" spans="6:8" x14ac:dyDescent="0.25">
      <c r="F9322" s="29"/>
      <c r="H9322" s="29"/>
    </row>
    <row r="9323" spans="6:8" x14ac:dyDescent="0.25">
      <c r="F9323" s="29"/>
      <c r="H9323" s="29"/>
    </row>
    <row r="9324" spans="6:8" x14ac:dyDescent="0.25">
      <c r="F9324" s="29"/>
      <c r="H9324" s="29"/>
    </row>
    <row r="9325" spans="6:8" x14ac:dyDescent="0.25">
      <c r="F9325" s="29"/>
      <c r="H9325" s="29"/>
    </row>
    <row r="9326" spans="6:8" x14ac:dyDescent="0.25">
      <c r="F9326" s="29"/>
      <c r="H9326" s="29"/>
    </row>
    <row r="9327" spans="6:8" x14ac:dyDescent="0.25">
      <c r="F9327" s="29"/>
      <c r="H9327" s="29"/>
    </row>
    <row r="9328" spans="6:8" x14ac:dyDescent="0.25">
      <c r="F9328" s="29"/>
      <c r="H9328" s="29"/>
    </row>
    <row r="9329" spans="6:8" x14ac:dyDescent="0.25">
      <c r="F9329" s="29"/>
      <c r="H9329" s="29"/>
    </row>
    <row r="9330" spans="6:8" x14ac:dyDescent="0.25">
      <c r="F9330" s="29"/>
      <c r="H9330" s="29"/>
    </row>
    <row r="9331" spans="6:8" x14ac:dyDescent="0.25">
      <c r="F9331" s="29"/>
      <c r="H9331" s="29"/>
    </row>
    <row r="9332" spans="6:8" x14ac:dyDescent="0.25">
      <c r="F9332" s="29"/>
      <c r="H9332" s="29"/>
    </row>
    <row r="9333" spans="6:8" x14ac:dyDescent="0.25">
      <c r="F9333" s="29"/>
      <c r="H9333" s="29"/>
    </row>
    <row r="9334" spans="6:8" x14ac:dyDescent="0.25">
      <c r="F9334" s="29"/>
      <c r="H9334" s="29"/>
    </row>
    <row r="9335" spans="6:8" x14ac:dyDescent="0.25">
      <c r="F9335" s="29"/>
      <c r="H9335" s="29"/>
    </row>
    <row r="9336" spans="6:8" x14ac:dyDescent="0.25">
      <c r="F9336" s="29"/>
      <c r="H9336" s="29"/>
    </row>
    <row r="9337" spans="6:8" x14ac:dyDescent="0.25">
      <c r="F9337" s="29"/>
      <c r="H9337" s="29"/>
    </row>
    <row r="9338" spans="6:8" x14ac:dyDescent="0.25">
      <c r="F9338" s="29"/>
      <c r="H9338" s="29"/>
    </row>
    <row r="9339" spans="6:8" x14ac:dyDescent="0.25">
      <c r="F9339" s="29"/>
      <c r="H9339" s="29"/>
    </row>
    <row r="9340" spans="6:8" x14ac:dyDescent="0.25">
      <c r="F9340" s="29"/>
      <c r="H9340" s="29"/>
    </row>
    <row r="9341" spans="6:8" x14ac:dyDescent="0.25">
      <c r="F9341" s="29"/>
      <c r="H9341" s="29"/>
    </row>
    <row r="9342" spans="6:8" x14ac:dyDescent="0.25">
      <c r="F9342" s="29"/>
      <c r="H9342" s="29"/>
    </row>
    <row r="9343" spans="6:8" x14ac:dyDescent="0.25">
      <c r="F9343" s="29"/>
      <c r="H9343" s="29"/>
    </row>
    <row r="9344" spans="6:8" x14ac:dyDescent="0.25">
      <c r="F9344" s="29"/>
      <c r="H9344" s="29"/>
    </row>
    <row r="9345" spans="6:8" x14ac:dyDescent="0.25">
      <c r="F9345" s="29"/>
      <c r="H9345" s="29"/>
    </row>
    <row r="9346" spans="6:8" x14ac:dyDescent="0.25">
      <c r="F9346" s="29"/>
      <c r="H9346" s="29"/>
    </row>
    <row r="9347" spans="6:8" x14ac:dyDescent="0.25">
      <c r="F9347" s="29"/>
      <c r="H9347" s="29"/>
    </row>
    <row r="9348" spans="6:8" x14ac:dyDescent="0.25">
      <c r="F9348" s="29"/>
      <c r="H9348" s="29"/>
    </row>
    <row r="9349" spans="6:8" x14ac:dyDescent="0.25">
      <c r="F9349" s="29"/>
      <c r="H9349" s="29"/>
    </row>
    <row r="9350" spans="6:8" x14ac:dyDescent="0.25">
      <c r="F9350" s="29"/>
      <c r="H9350" s="29"/>
    </row>
    <row r="9351" spans="6:8" x14ac:dyDescent="0.25">
      <c r="F9351" s="29"/>
      <c r="H9351" s="29"/>
    </row>
    <row r="9352" spans="6:8" x14ac:dyDescent="0.25">
      <c r="F9352" s="29"/>
      <c r="H9352" s="29"/>
    </row>
    <row r="9353" spans="6:8" x14ac:dyDescent="0.25">
      <c r="F9353" s="29"/>
      <c r="H9353" s="29"/>
    </row>
    <row r="9354" spans="6:8" x14ac:dyDescent="0.25">
      <c r="F9354" s="29"/>
      <c r="H9354" s="29"/>
    </row>
    <row r="9355" spans="6:8" x14ac:dyDescent="0.25">
      <c r="F9355" s="29"/>
      <c r="H9355" s="29"/>
    </row>
    <row r="9356" spans="6:8" x14ac:dyDescent="0.25">
      <c r="F9356" s="29"/>
      <c r="H9356" s="29"/>
    </row>
    <row r="9357" spans="6:8" x14ac:dyDescent="0.25">
      <c r="F9357" s="29"/>
      <c r="H9357" s="29"/>
    </row>
    <row r="9358" spans="6:8" x14ac:dyDescent="0.25">
      <c r="F9358" s="29"/>
      <c r="H9358" s="29"/>
    </row>
    <row r="9359" spans="6:8" x14ac:dyDescent="0.25">
      <c r="F9359" s="29"/>
      <c r="H9359" s="29"/>
    </row>
    <row r="9360" spans="6:8" x14ac:dyDescent="0.25">
      <c r="F9360" s="29"/>
      <c r="H9360" s="29"/>
    </row>
    <row r="9361" spans="6:8" x14ac:dyDescent="0.25">
      <c r="F9361" s="29"/>
      <c r="H9361" s="29"/>
    </row>
    <row r="9362" spans="6:8" x14ac:dyDescent="0.25">
      <c r="F9362" s="29"/>
      <c r="H9362" s="29"/>
    </row>
    <row r="9363" spans="6:8" x14ac:dyDescent="0.25">
      <c r="F9363" s="29"/>
      <c r="H9363" s="29"/>
    </row>
    <row r="9364" spans="6:8" x14ac:dyDescent="0.25">
      <c r="F9364" s="29"/>
      <c r="H9364" s="29"/>
    </row>
    <row r="9365" spans="6:8" x14ac:dyDescent="0.25">
      <c r="F9365" s="29"/>
      <c r="H9365" s="29"/>
    </row>
    <row r="9366" spans="6:8" x14ac:dyDescent="0.25">
      <c r="F9366" s="29"/>
      <c r="H9366" s="29"/>
    </row>
    <row r="9367" spans="6:8" x14ac:dyDescent="0.25">
      <c r="F9367" s="29"/>
      <c r="H9367" s="29"/>
    </row>
    <row r="9368" spans="6:8" x14ac:dyDescent="0.25">
      <c r="F9368" s="29"/>
      <c r="H9368" s="29"/>
    </row>
    <row r="9369" spans="6:8" x14ac:dyDescent="0.25">
      <c r="F9369" s="29"/>
      <c r="H9369" s="29"/>
    </row>
    <row r="9370" spans="6:8" x14ac:dyDescent="0.25">
      <c r="F9370" s="29"/>
      <c r="H9370" s="29"/>
    </row>
    <row r="9371" spans="6:8" x14ac:dyDescent="0.25">
      <c r="F9371" s="29"/>
      <c r="H9371" s="29"/>
    </row>
    <row r="9372" spans="6:8" x14ac:dyDescent="0.25">
      <c r="F9372" s="29"/>
      <c r="H9372" s="29"/>
    </row>
    <row r="9373" spans="6:8" x14ac:dyDescent="0.25">
      <c r="F9373" s="29"/>
      <c r="H9373" s="29"/>
    </row>
    <row r="9374" spans="6:8" x14ac:dyDescent="0.25">
      <c r="F9374" s="29"/>
      <c r="H9374" s="29"/>
    </row>
    <row r="9375" spans="6:8" x14ac:dyDescent="0.25">
      <c r="F9375" s="29"/>
      <c r="H9375" s="29"/>
    </row>
    <row r="9376" spans="6:8" x14ac:dyDescent="0.25">
      <c r="F9376" s="29"/>
      <c r="H9376" s="29"/>
    </row>
    <row r="9377" spans="6:8" x14ac:dyDescent="0.25">
      <c r="F9377" s="29"/>
      <c r="H9377" s="29"/>
    </row>
    <row r="9378" spans="6:8" x14ac:dyDescent="0.25">
      <c r="F9378" s="29"/>
      <c r="H9378" s="29"/>
    </row>
    <row r="9379" spans="6:8" x14ac:dyDescent="0.25">
      <c r="F9379" s="29"/>
      <c r="H9379" s="29"/>
    </row>
    <row r="9380" spans="6:8" x14ac:dyDescent="0.25">
      <c r="F9380" s="29"/>
      <c r="H9380" s="29"/>
    </row>
    <row r="9381" spans="6:8" x14ac:dyDescent="0.25">
      <c r="F9381" s="29"/>
      <c r="H9381" s="29"/>
    </row>
    <row r="9382" spans="6:8" x14ac:dyDescent="0.25">
      <c r="F9382" s="29"/>
      <c r="H9382" s="29"/>
    </row>
    <row r="9383" spans="6:8" x14ac:dyDescent="0.25">
      <c r="F9383" s="29"/>
      <c r="H9383" s="29"/>
    </row>
    <row r="9384" spans="6:8" x14ac:dyDescent="0.25">
      <c r="F9384" s="29"/>
      <c r="H9384" s="29"/>
    </row>
    <row r="9385" spans="6:8" x14ac:dyDescent="0.25">
      <c r="F9385" s="29"/>
      <c r="H9385" s="29"/>
    </row>
    <row r="9386" spans="6:8" x14ac:dyDescent="0.25">
      <c r="F9386" s="29"/>
      <c r="H9386" s="29"/>
    </row>
    <row r="9387" spans="6:8" x14ac:dyDescent="0.25">
      <c r="F9387" s="29"/>
      <c r="H9387" s="29"/>
    </row>
    <row r="9388" spans="6:8" x14ac:dyDescent="0.25">
      <c r="F9388" s="29"/>
      <c r="H9388" s="29"/>
    </row>
    <row r="9389" spans="6:8" x14ac:dyDescent="0.25">
      <c r="F9389" s="29"/>
      <c r="H9389" s="29"/>
    </row>
    <row r="9390" spans="6:8" x14ac:dyDescent="0.25">
      <c r="F9390" s="29"/>
      <c r="H9390" s="29"/>
    </row>
    <row r="9391" spans="6:8" x14ac:dyDescent="0.25">
      <c r="F9391" s="29"/>
      <c r="H9391" s="29"/>
    </row>
    <row r="9392" spans="6:8" x14ac:dyDescent="0.25">
      <c r="F9392" s="29"/>
      <c r="H9392" s="29"/>
    </row>
    <row r="9393" spans="6:8" x14ac:dyDescent="0.25">
      <c r="F9393" s="29"/>
      <c r="H9393" s="29"/>
    </row>
    <row r="9394" spans="6:8" x14ac:dyDescent="0.25">
      <c r="F9394" s="29"/>
      <c r="H9394" s="29"/>
    </row>
    <row r="9395" spans="6:8" x14ac:dyDescent="0.25">
      <c r="F9395" s="29"/>
      <c r="H9395" s="29"/>
    </row>
    <row r="9396" spans="6:8" x14ac:dyDescent="0.25">
      <c r="F9396" s="29"/>
      <c r="H9396" s="29"/>
    </row>
    <row r="9397" spans="6:8" x14ac:dyDescent="0.25">
      <c r="F9397" s="29"/>
      <c r="H9397" s="29"/>
    </row>
    <row r="9398" spans="6:8" x14ac:dyDescent="0.25">
      <c r="F9398" s="29"/>
      <c r="H9398" s="29"/>
    </row>
    <row r="9399" spans="6:8" x14ac:dyDescent="0.25">
      <c r="F9399" s="29"/>
      <c r="H9399" s="29"/>
    </row>
    <row r="9400" spans="6:8" x14ac:dyDescent="0.25">
      <c r="F9400" s="29"/>
      <c r="H9400" s="29"/>
    </row>
    <row r="9401" spans="6:8" x14ac:dyDescent="0.25">
      <c r="F9401" s="29"/>
      <c r="H9401" s="29"/>
    </row>
    <row r="9402" spans="6:8" x14ac:dyDescent="0.25">
      <c r="F9402" s="29"/>
      <c r="H9402" s="29"/>
    </row>
    <row r="9403" spans="6:8" x14ac:dyDescent="0.25">
      <c r="F9403" s="29"/>
      <c r="H9403" s="29"/>
    </row>
    <row r="9404" spans="6:8" x14ac:dyDescent="0.25">
      <c r="F9404" s="29"/>
      <c r="H9404" s="29"/>
    </row>
    <row r="9405" spans="6:8" x14ac:dyDescent="0.25">
      <c r="F9405" s="29"/>
      <c r="H9405" s="29"/>
    </row>
    <row r="9406" spans="6:8" x14ac:dyDescent="0.25">
      <c r="F9406" s="29"/>
      <c r="H9406" s="29"/>
    </row>
    <row r="9407" spans="6:8" x14ac:dyDescent="0.25">
      <c r="F9407" s="29"/>
      <c r="H9407" s="29"/>
    </row>
    <row r="9408" spans="6:8" x14ac:dyDescent="0.25">
      <c r="F9408" s="29"/>
      <c r="H9408" s="29"/>
    </row>
    <row r="9409" spans="6:8" x14ac:dyDescent="0.25">
      <c r="F9409" s="29"/>
      <c r="H9409" s="29"/>
    </row>
    <row r="9410" spans="6:8" x14ac:dyDescent="0.25">
      <c r="F9410" s="29"/>
      <c r="H9410" s="29"/>
    </row>
    <row r="9411" spans="6:8" x14ac:dyDescent="0.25">
      <c r="F9411" s="29"/>
      <c r="H9411" s="29"/>
    </row>
    <row r="9412" spans="6:8" x14ac:dyDescent="0.25">
      <c r="F9412" s="29"/>
      <c r="H9412" s="29"/>
    </row>
    <row r="9413" spans="6:8" x14ac:dyDescent="0.25">
      <c r="F9413" s="29"/>
      <c r="H9413" s="29"/>
    </row>
    <row r="9414" spans="6:8" x14ac:dyDescent="0.25">
      <c r="F9414" s="29"/>
      <c r="H9414" s="29"/>
    </row>
    <row r="9415" spans="6:8" x14ac:dyDescent="0.25">
      <c r="F9415" s="29"/>
      <c r="H9415" s="29"/>
    </row>
    <row r="9416" spans="6:8" x14ac:dyDescent="0.25">
      <c r="F9416" s="29"/>
      <c r="H9416" s="29"/>
    </row>
    <row r="9417" spans="6:8" x14ac:dyDescent="0.25">
      <c r="F9417" s="29"/>
      <c r="H9417" s="29"/>
    </row>
    <row r="9418" spans="6:8" x14ac:dyDescent="0.25">
      <c r="F9418" s="29"/>
      <c r="H9418" s="29"/>
    </row>
    <row r="9419" spans="6:8" x14ac:dyDescent="0.25">
      <c r="F9419" s="29"/>
      <c r="H9419" s="29"/>
    </row>
    <row r="9420" spans="6:8" x14ac:dyDescent="0.25">
      <c r="F9420" s="29"/>
      <c r="H9420" s="29"/>
    </row>
    <row r="9421" spans="6:8" x14ac:dyDescent="0.25">
      <c r="F9421" s="29"/>
      <c r="H9421" s="29"/>
    </row>
    <row r="9422" spans="6:8" x14ac:dyDescent="0.25">
      <c r="F9422" s="29"/>
      <c r="H9422" s="29"/>
    </row>
    <row r="9423" spans="6:8" x14ac:dyDescent="0.25">
      <c r="F9423" s="29"/>
      <c r="H9423" s="29"/>
    </row>
    <row r="9424" spans="6:8" x14ac:dyDescent="0.25">
      <c r="F9424" s="29"/>
      <c r="H9424" s="29"/>
    </row>
    <row r="9425" spans="6:8" x14ac:dyDescent="0.25">
      <c r="F9425" s="29"/>
      <c r="H9425" s="29"/>
    </row>
    <row r="9426" spans="6:8" x14ac:dyDescent="0.25">
      <c r="F9426" s="29"/>
      <c r="H9426" s="29"/>
    </row>
    <row r="9427" spans="6:8" x14ac:dyDescent="0.25">
      <c r="F9427" s="29"/>
      <c r="H9427" s="29"/>
    </row>
    <row r="9428" spans="6:8" x14ac:dyDescent="0.25">
      <c r="F9428" s="29"/>
      <c r="H9428" s="29"/>
    </row>
    <row r="9429" spans="6:8" x14ac:dyDescent="0.25">
      <c r="F9429" s="29"/>
      <c r="H9429" s="29"/>
    </row>
    <row r="9430" spans="6:8" x14ac:dyDescent="0.25">
      <c r="F9430" s="29"/>
      <c r="H9430" s="29"/>
    </row>
    <row r="9431" spans="6:8" x14ac:dyDescent="0.25">
      <c r="F9431" s="29"/>
      <c r="H9431" s="29"/>
    </row>
    <row r="9432" spans="6:8" x14ac:dyDescent="0.25">
      <c r="F9432" s="29"/>
      <c r="H9432" s="29"/>
    </row>
    <row r="9433" spans="6:8" x14ac:dyDescent="0.25">
      <c r="F9433" s="29"/>
      <c r="H9433" s="29"/>
    </row>
    <row r="9434" spans="6:8" x14ac:dyDescent="0.25">
      <c r="F9434" s="29"/>
      <c r="H9434" s="29"/>
    </row>
    <row r="9435" spans="6:8" x14ac:dyDescent="0.25">
      <c r="F9435" s="29"/>
      <c r="H9435" s="29"/>
    </row>
    <row r="9436" spans="6:8" x14ac:dyDescent="0.25">
      <c r="F9436" s="29"/>
      <c r="H9436" s="29"/>
    </row>
    <row r="9437" spans="6:8" x14ac:dyDescent="0.25">
      <c r="F9437" s="29"/>
      <c r="H9437" s="29"/>
    </row>
    <row r="9438" spans="6:8" x14ac:dyDescent="0.25">
      <c r="F9438" s="29"/>
      <c r="H9438" s="29"/>
    </row>
    <row r="9439" spans="6:8" x14ac:dyDescent="0.25">
      <c r="F9439" s="29"/>
      <c r="H9439" s="29"/>
    </row>
    <row r="9440" spans="6:8" x14ac:dyDescent="0.25">
      <c r="F9440" s="29"/>
      <c r="H9440" s="29"/>
    </row>
    <row r="9441" spans="6:8" x14ac:dyDescent="0.25">
      <c r="F9441" s="29"/>
      <c r="H9441" s="29"/>
    </row>
    <row r="9442" spans="6:8" x14ac:dyDescent="0.25">
      <c r="F9442" s="29"/>
      <c r="H9442" s="29"/>
    </row>
    <row r="9443" spans="6:8" x14ac:dyDescent="0.25">
      <c r="F9443" s="29"/>
      <c r="H9443" s="29"/>
    </row>
    <row r="9444" spans="6:8" x14ac:dyDescent="0.25">
      <c r="F9444" s="29"/>
      <c r="H9444" s="29"/>
    </row>
    <row r="9445" spans="6:8" x14ac:dyDescent="0.25">
      <c r="F9445" s="29"/>
      <c r="H9445" s="29"/>
    </row>
    <row r="9446" spans="6:8" x14ac:dyDescent="0.25">
      <c r="F9446" s="29"/>
      <c r="H9446" s="29"/>
    </row>
    <row r="9447" spans="6:8" x14ac:dyDescent="0.25">
      <c r="F9447" s="29"/>
      <c r="H9447" s="29"/>
    </row>
    <row r="9448" spans="6:8" x14ac:dyDescent="0.25">
      <c r="F9448" s="29"/>
      <c r="H9448" s="29"/>
    </row>
    <row r="9449" spans="6:8" x14ac:dyDescent="0.25">
      <c r="F9449" s="29"/>
      <c r="H9449" s="29"/>
    </row>
    <row r="9450" spans="6:8" x14ac:dyDescent="0.25">
      <c r="F9450" s="29"/>
      <c r="H9450" s="29"/>
    </row>
    <row r="9451" spans="6:8" x14ac:dyDescent="0.25">
      <c r="F9451" s="29"/>
      <c r="H9451" s="29"/>
    </row>
    <row r="9452" spans="6:8" x14ac:dyDescent="0.25">
      <c r="F9452" s="29"/>
      <c r="H9452" s="29"/>
    </row>
    <row r="9453" spans="6:8" x14ac:dyDescent="0.25">
      <c r="F9453" s="29"/>
      <c r="H9453" s="29"/>
    </row>
    <row r="9454" spans="6:8" x14ac:dyDescent="0.25">
      <c r="F9454" s="29"/>
      <c r="H9454" s="29"/>
    </row>
    <row r="9455" spans="6:8" x14ac:dyDescent="0.25">
      <c r="F9455" s="29"/>
      <c r="H9455" s="29"/>
    </row>
    <row r="9456" spans="6:8" x14ac:dyDescent="0.25">
      <c r="F9456" s="29"/>
      <c r="H9456" s="29"/>
    </row>
    <row r="9457" spans="6:8" x14ac:dyDescent="0.25">
      <c r="F9457" s="29"/>
      <c r="H9457" s="29"/>
    </row>
    <row r="9458" spans="6:8" x14ac:dyDescent="0.25">
      <c r="F9458" s="29"/>
      <c r="H9458" s="29"/>
    </row>
    <row r="9459" spans="6:8" x14ac:dyDescent="0.25">
      <c r="F9459" s="29"/>
      <c r="H9459" s="29"/>
    </row>
    <row r="9460" spans="6:8" x14ac:dyDescent="0.25">
      <c r="F9460" s="29"/>
      <c r="H9460" s="29"/>
    </row>
    <row r="9461" spans="6:8" x14ac:dyDescent="0.25">
      <c r="F9461" s="29"/>
      <c r="H9461" s="29"/>
    </row>
    <row r="9462" spans="6:8" x14ac:dyDescent="0.25">
      <c r="F9462" s="29"/>
      <c r="H9462" s="29"/>
    </row>
    <row r="9463" spans="6:8" x14ac:dyDescent="0.25">
      <c r="F9463" s="29"/>
      <c r="H9463" s="29"/>
    </row>
    <row r="9464" spans="6:8" x14ac:dyDescent="0.25">
      <c r="F9464" s="29"/>
      <c r="H9464" s="29"/>
    </row>
    <row r="9465" spans="6:8" x14ac:dyDescent="0.25">
      <c r="F9465" s="29"/>
      <c r="H9465" s="29"/>
    </row>
    <row r="9466" spans="6:8" x14ac:dyDescent="0.25">
      <c r="F9466" s="29"/>
      <c r="H9466" s="29"/>
    </row>
    <row r="9467" spans="6:8" x14ac:dyDescent="0.25">
      <c r="F9467" s="29"/>
      <c r="H9467" s="29"/>
    </row>
    <row r="9468" spans="6:8" x14ac:dyDescent="0.25">
      <c r="F9468" s="29"/>
      <c r="H9468" s="29"/>
    </row>
    <row r="9469" spans="6:8" x14ac:dyDescent="0.25">
      <c r="F9469" s="29"/>
      <c r="H9469" s="29"/>
    </row>
    <row r="9470" spans="6:8" x14ac:dyDescent="0.25">
      <c r="F9470" s="29"/>
      <c r="H9470" s="29"/>
    </row>
    <row r="9471" spans="6:8" x14ac:dyDescent="0.25">
      <c r="F9471" s="29"/>
      <c r="H9471" s="29"/>
    </row>
    <row r="9472" spans="6:8" x14ac:dyDescent="0.25">
      <c r="F9472" s="29"/>
      <c r="H9472" s="29"/>
    </row>
    <row r="9473" spans="6:8" x14ac:dyDescent="0.25">
      <c r="F9473" s="29"/>
      <c r="H9473" s="29"/>
    </row>
    <row r="9474" spans="6:8" x14ac:dyDescent="0.25">
      <c r="F9474" s="29"/>
      <c r="H9474" s="29"/>
    </row>
    <row r="9475" spans="6:8" x14ac:dyDescent="0.25">
      <c r="F9475" s="29"/>
      <c r="H9475" s="29"/>
    </row>
    <row r="9476" spans="6:8" x14ac:dyDescent="0.25">
      <c r="F9476" s="29"/>
      <c r="H9476" s="29"/>
    </row>
    <row r="9477" spans="6:8" x14ac:dyDescent="0.25">
      <c r="F9477" s="29"/>
      <c r="H9477" s="29"/>
    </row>
    <row r="9478" spans="6:8" x14ac:dyDescent="0.25">
      <c r="F9478" s="29"/>
      <c r="H9478" s="29"/>
    </row>
    <row r="9479" spans="6:8" x14ac:dyDescent="0.25">
      <c r="F9479" s="29"/>
      <c r="H9479" s="29"/>
    </row>
    <row r="9480" spans="6:8" x14ac:dyDescent="0.25">
      <c r="F9480" s="29"/>
      <c r="H9480" s="29"/>
    </row>
    <row r="9481" spans="6:8" x14ac:dyDescent="0.25">
      <c r="F9481" s="29"/>
      <c r="H9481" s="29"/>
    </row>
    <row r="9482" spans="6:8" x14ac:dyDescent="0.25">
      <c r="F9482" s="29"/>
      <c r="H9482" s="29"/>
    </row>
    <row r="9483" spans="6:8" x14ac:dyDescent="0.25">
      <c r="F9483" s="29"/>
      <c r="H9483" s="29"/>
    </row>
    <row r="9484" spans="6:8" x14ac:dyDescent="0.25">
      <c r="F9484" s="29"/>
      <c r="H9484" s="29"/>
    </row>
    <row r="9485" spans="6:8" x14ac:dyDescent="0.25">
      <c r="F9485" s="29"/>
      <c r="H9485" s="29"/>
    </row>
    <row r="9486" spans="6:8" x14ac:dyDescent="0.25">
      <c r="F9486" s="29"/>
      <c r="H9486" s="29"/>
    </row>
    <row r="9487" spans="6:8" x14ac:dyDescent="0.25">
      <c r="F9487" s="29"/>
      <c r="H9487" s="29"/>
    </row>
    <row r="9488" spans="6:8" x14ac:dyDescent="0.25">
      <c r="F9488" s="29"/>
      <c r="H9488" s="29"/>
    </row>
    <row r="9489" spans="6:8" x14ac:dyDescent="0.25">
      <c r="F9489" s="29"/>
      <c r="H9489" s="29"/>
    </row>
    <row r="9490" spans="6:8" x14ac:dyDescent="0.25">
      <c r="F9490" s="29"/>
      <c r="H9490" s="29"/>
    </row>
    <row r="9491" spans="6:8" x14ac:dyDescent="0.25">
      <c r="F9491" s="29"/>
      <c r="H9491" s="29"/>
    </row>
    <row r="9492" spans="6:8" x14ac:dyDescent="0.25">
      <c r="F9492" s="29"/>
      <c r="H9492" s="29"/>
    </row>
    <row r="9493" spans="6:8" x14ac:dyDescent="0.25">
      <c r="F9493" s="29"/>
      <c r="H9493" s="29"/>
    </row>
    <row r="9494" spans="6:8" x14ac:dyDescent="0.25">
      <c r="F9494" s="29"/>
      <c r="H9494" s="29"/>
    </row>
    <row r="9495" spans="6:8" x14ac:dyDescent="0.25">
      <c r="F9495" s="29"/>
      <c r="H9495" s="29"/>
    </row>
    <row r="9496" spans="6:8" x14ac:dyDescent="0.25">
      <c r="F9496" s="29"/>
      <c r="H9496" s="29"/>
    </row>
    <row r="9497" spans="6:8" x14ac:dyDescent="0.25">
      <c r="F9497" s="29"/>
      <c r="H9497" s="29"/>
    </row>
    <row r="9498" spans="6:8" x14ac:dyDescent="0.25">
      <c r="F9498" s="29"/>
      <c r="H9498" s="29"/>
    </row>
    <row r="9499" spans="6:8" x14ac:dyDescent="0.25">
      <c r="F9499" s="29"/>
      <c r="H9499" s="29"/>
    </row>
    <row r="9500" spans="6:8" x14ac:dyDescent="0.25">
      <c r="F9500" s="29"/>
      <c r="H9500" s="29"/>
    </row>
    <row r="9501" spans="6:8" x14ac:dyDescent="0.25">
      <c r="F9501" s="29"/>
      <c r="H9501" s="29"/>
    </row>
    <row r="9502" spans="6:8" x14ac:dyDescent="0.25">
      <c r="F9502" s="29"/>
      <c r="H9502" s="29"/>
    </row>
    <row r="9503" spans="6:8" x14ac:dyDescent="0.25">
      <c r="F9503" s="29"/>
      <c r="H9503" s="29"/>
    </row>
    <row r="9504" spans="6:8" x14ac:dyDescent="0.25">
      <c r="F9504" s="29"/>
      <c r="H9504" s="29"/>
    </row>
    <row r="9505" spans="6:8" x14ac:dyDescent="0.25">
      <c r="F9505" s="29"/>
      <c r="H9505" s="29"/>
    </row>
    <row r="9506" spans="6:8" x14ac:dyDescent="0.25">
      <c r="F9506" s="29"/>
      <c r="H9506" s="29"/>
    </row>
    <row r="9507" spans="6:8" x14ac:dyDescent="0.25">
      <c r="F9507" s="29"/>
      <c r="H9507" s="29"/>
    </row>
    <row r="9508" spans="6:8" x14ac:dyDescent="0.25">
      <c r="F9508" s="29"/>
      <c r="H9508" s="29"/>
    </row>
    <row r="9509" spans="6:8" x14ac:dyDescent="0.25">
      <c r="F9509" s="29"/>
      <c r="H9509" s="29"/>
    </row>
    <row r="9510" spans="6:8" x14ac:dyDescent="0.25">
      <c r="F9510" s="29"/>
      <c r="H9510" s="29"/>
    </row>
    <row r="9511" spans="6:8" x14ac:dyDescent="0.25">
      <c r="F9511" s="29"/>
      <c r="H9511" s="29"/>
    </row>
    <row r="9512" spans="6:8" x14ac:dyDescent="0.25">
      <c r="F9512" s="29"/>
      <c r="H9512" s="29"/>
    </row>
    <row r="9513" spans="6:8" x14ac:dyDescent="0.25">
      <c r="F9513" s="29"/>
      <c r="H9513" s="29"/>
    </row>
    <row r="9514" spans="6:8" x14ac:dyDescent="0.25">
      <c r="F9514" s="29"/>
      <c r="H9514" s="29"/>
    </row>
    <row r="9515" spans="6:8" x14ac:dyDescent="0.25">
      <c r="F9515" s="29"/>
      <c r="H9515" s="29"/>
    </row>
    <row r="9516" spans="6:8" x14ac:dyDescent="0.25">
      <c r="F9516" s="29"/>
      <c r="H9516" s="29"/>
    </row>
    <row r="9517" spans="6:8" x14ac:dyDescent="0.25">
      <c r="F9517" s="29"/>
      <c r="H9517" s="29"/>
    </row>
    <row r="9518" spans="6:8" x14ac:dyDescent="0.25">
      <c r="F9518" s="29"/>
      <c r="H9518" s="29"/>
    </row>
    <row r="9519" spans="6:8" x14ac:dyDescent="0.25">
      <c r="F9519" s="29"/>
      <c r="H9519" s="29"/>
    </row>
    <row r="9520" spans="6:8" x14ac:dyDescent="0.25">
      <c r="F9520" s="29"/>
      <c r="H9520" s="29"/>
    </row>
    <row r="9521" spans="6:8" x14ac:dyDescent="0.25">
      <c r="F9521" s="29"/>
      <c r="H9521" s="29"/>
    </row>
    <row r="9522" spans="6:8" x14ac:dyDescent="0.25">
      <c r="F9522" s="29"/>
      <c r="H9522" s="29"/>
    </row>
    <row r="9523" spans="6:8" x14ac:dyDescent="0.25">
      <c r="F9523" s="29"/>
      <c r="H9523" s="29"/>
    </row>
    <row r="9524" spans="6:8" x14ac:dyDescent="0.25">
      <c r="F9524" s="29"/>
      <c r="H9524" s="29"/>
    </row>
    <row r="9525" spans="6:8" x14ac:dyDescent="0.25">
      <c r="F9525" s="29"/>
      <c r="H9525" s="29"/>
    </row>
    <row r="9526" spans="6:8" x14ac:dyDescent="0.25">
      <c r="F9526" s="29"/>
      <c r="H9526" s="29"/>
    </row>
    <row r="9527" spans="6:8" x14ac:dyDescent="0.25">
      <c r="F9527" s="29"/>
      <c r="H9527" s="29"/>
    </row>
    <row r="9528" spans="6:8" x14ac:dyDescent="0.25">
      <c r="F9528" s="29"/>
      <c r="H9528" s="29"/>
    </row>
    <row r="9529" spans="6:8" x14ac:dyDescent="0.25">
      <c r="F9529" s="29"/>
      <c r="H9529" s="29"/>
    </row>
    <row r="9530" spans="6:8" x14ac:dyDescent="0.25">
      <c r="F9530" s="29"/>
      <c r="H9530" s="29"/>
    </row>
    <row r="9531" spans="6:8" x14ac:dyDescent="0.25">
      <c r="F9531" s="29"/>
      <c r="H9531" s="29"/>
    </row>
    <row r="9532" spans="6:8" x14ac:dyDescent="0.25">
      <c r="F9532" s="29"/>
      <c r="H9532" s="29"/>
    </row>
    <row r="9533" spans="6:8" x14ac:dyDescent="0.25">
      <c r="F9533" s="29"/>
      <c r="H9533" s="29"/>
    </row>
    <row r="9534" spans="6:8" x14ac:dyDescent="0.25">
      <c r="F9534" s="29"/>
      <c r="H9534" s="29"/>
    </row>
    <row r="9535" spans="6:8" x14ac:dyDescent="0.25">
      <c r="F9535" s="29"/>
      <c r="H9535" s="29"/>
    </row>
    <row r="9536" spans="6:8" x14ac:dyDescent="0.25">
      <c r="F9536" s="29"/>
      <c r="H9536" s="29"/>
    </row>
    <row r="9537" spans="6:8" x14ac:dyDescent="0.25">
      <c r="F9537" s="29"/>
      <c r="H9537" s="29"/>
    </row>
    <row r="9538" spans="6:8" x14ac:dyDescent="0.25">
      <c r="F9538" s="29"/>
      <c r="H9538" s="29"/>
    </row>
    <row r="9539" spans="6:8" x14ac:dyDescent="0.25">
      <c r="F9539" s="29"/>
      <c r="H9539" s="29"/>
    </row>
    <row r="9540" spans="6:8" x14ac:dyDescent="0.25">
      <c r="F9540" s="29"/>
      <c r="H9540" s="29"/>
    </row>
    <row r="9541" spans="6:8" x14ac:dyDescent="0.25">
      <c r="F9541" s="29"/>
      <c r="H9541" s="29"/>
    </row>
    <row r="9542" spans="6:8" x14ac:dyDescent="0.25">
      <c r="F9542" s="29"/>
      <c r="H9542" s="29"/>
    </row>
    <row r="9543" spans="6:8" x14ac:dyDescent="0.25">
      <c r="F9543" s="29"/>
      <c r="H9543" s="29"/>
    </row>
    <row r="9544" spans="6:8" x14ac:dyDescent="0.25">
      <c r="F9544" s="29"/>
      <c r="H9544" s="29"/>
    </row>
    <row r="9545" spans="6:8" x14ac:dyDescent="0.25">
      <c r="F9545" s="29"/>
      <c r="H9545" s="29"/>
    </row>
    <row r="9546" spans="6:8" x14ac:dyDescent="0.25">
      <c r="F9546" s="29"/>
      <c r="H9546" s="29"/>
    </row>
    <row r="9547" spans="6:8" x14ac:dyDescent="0.25">
      <c r="F9547" s="29"/>
      <c r="H9547" s="29"/>
    </row>
    <row r="9548" spans="6:8" x14ac:dyDescent="0.25">
      <c r="F9548" s="29"/>
      <c r="H9548" s="29"/>
    </row>
    <row r="9549" spans="6:8" x14ac:dyDescent="0.25">
      <c r="F9549" s="29"/>
      <c r="H9549" s="29"/>
    </row>
    <row r="9550" spans="6:8" x14ac:dyDescent="0.25">
      <c r="F9550" s="29"/>
      <c r="H9550" s="29"/>
    </row>
    <row r="9551" spans="6:8" x14ac:dyDescent="0.25">
      <c r="F9551" s="29"/>
      <c r="H9551" s="29"/>
    </row>
    <row r="9552" spans="6:8" x14ac:dyDescent="0.25">
      <c r="F9552" s="29"/>
      <c r="H9552" s="29"/>
    </row>
    <row r="9553" spans="6:8" x14ac:dyDescent="0.25">
      <c r="F9553" s="29"/>
      <c r="H9553" s="29"/>
    </row>
    <row r="9554" spans="6:8" x14ac:dyDescent="0.25">
      <c r="F9554" s="29"/>
      <c r="H9554" s="29"/>
    </row>
    <row r="9555" spans="6:8" x14ac:dyDescent="0.25">
      <c r="F9555" s="29"/>
      <c r="H9555" s="29"/>
    </row>
    <row r="9556" spans="6:8" x14ac:dyDescent="0.25">
      <c r="F9556" s="29"/>
      <c r="H9556" s="29"/>
    </row>
    <row r="9557" spans="6:8" x14ac:dyDescent="0.25">
      <c r="F9557" s="29"/>
      <c r="H9557" s="29"/>
    </row>
    <row r="9558" spans="6:8" x14ac:dyDescent="0.25">
      <c r="F9558" s="29"/>
      <c r="H9558" s="29"/>
    </row>
    <row r="9559" spans="6:8" x14ac:dyDescent="0.25">
      <c r="F9559" s="29"/>
      <c r="H9559" s="29"/>
    </row>
    <row r="9560" spans="6:8" x14ac:dyDescent="0.25">
      <c r="F9560" s="29"/>
      <c r="H9560" s="29"/>
    </row>
    <row r="9561" spans="6:8" x14ac:dyDescent="0.25">
      <c r="F9561" s="29"/>
      <c r="H9561" s="29"/>
    </row>
    <row r="9562" spans="6:8" x14ac:dyDescent="0.25">
      <c r="F9562" s="29"/>
      <c r="H9562" s="29"/>
    </row>
    <row r="9563" spans="6:8" x14ac:dyDescent="0.25">
      <c r="F9563" s="29"/>
      <c r="H9563" s="29"/>
    </row>
    <row r="9564" spans="6:8" x14ac:dyDescent="0.25">
      <c r="F9564" s="29"/>
      <c r="H9564" s="29"/>
    </row>
    <row r="9565" spans="6:8" x14ac:dyDescent="0.25">
      <c r="F9565" s="29"/>
      <c r="H9565" s="29"/>
    </row>
    <row r="9566" spans="6:8" x14ac:dyDescent="0.25">
      <c r="F9566" s="29"/>
      <c r="H9566" s="29"/>
    </row>
    <row r="9567" spans="6:8" x14ac:dyDescent="0.25">
      <c r="F9567" s="29"/>
      <c r="H9567" s="29"/>
    </row>
    <row r="9568" spans="6:8" x14ac:dyDescent="0.25">
      <c r="F9568" s="29"/>
      <c r="H9568" s="29"/>
    </row>
    <row r="9569" spans="6:8" x14ac:dyDescent="0.25">
      <c r="F9569" s="29"/>
      <c r="H9569" s="29"/>
    </row>
    <row r="9570" spans="6:8" x14ac:dyDescent="0.25">
      <c r="F9570" s="29"/>
      <c r="H9570" s="29"/>
    </row>
    <row r="9571" spans="6:8" x14ac:dyDescent="0.25">
      <c r="F9571" s="29"/>
      <c r="H9571" s="29"/>
    </row>
    <row r="9572" spans="6:8" x14ac:dyDescent="0.25">
      <c r="F9572" s="29"/>
      <c r="H9572" s="29"/>
    </row>
    <row r="9573" spans="6:8" x14ac:dyDescent="0.25">
      <c r="F9573" s="29"/>
      <c r="H9573" s="29"/>
    </row>
    <row r="9574" spans="6:8" x14ac:dyDescent="0.25">
      <c r="F9574" s="29"/>
      <c r="H9574" s="29"/>
    </row>
    <row r="9575" spans="6:8" x14ac:dyDescent="0.25">
      <c r="F9575" s="29"/>
      <c r="H9575" s="29"/>
    </row>
    <row r="9576" spans="6:8" x14ac:dyDescent="0.25">
      <c r="F9576" s="29"/>
      <c r="H9576" s="29"/>
    </row>
    <row r="9577" spans="6:8" x14ac:dyDescent="0.25">
      <c r="F9577" s="29"/>
      <c r="H9577" s="29"/>
    </row>
    <row r="9578" spans="6:8" x14ac:dyDescent="0.25">
      <c r="F9578" s="29"/>
      <c r="H9578" s="29"/>
    </row>
    <row r="9579" spans="6:8" x14ac:dyDescent="0.25">
      <c r="F9579" s="29"/>
      <c r="H9579" s="29"/>
    </row>
    <row r="9580" spans="6:8" x14ac:dyDescent="0.25">
      <c r="F9580" s="29"/>
      <c r="H9580" s="29"/>
    </row>
    <row r="9581" spans="6:8" x14ac:dyDescent="0.25">
      <c r="F9581" s="29"/>
      <c r="H9581" s="29"/>
    </row>
    <row r="9582" spans="6:8" x14ac:dyDescent="0.25">
      <c r="F9582" s="29"/>
      <c r="H9582" s="29"/>
    </row>
    <row r="9583" spans="6:8" x14ac:dyDescent="0.25">
      <c r="F9583" s="29"/>
      <c r="H9583" s="29"/>
    </row>
    <row r="9584" spans="6:8" x14ac:dyDescent="0.25">
      <c r="F9584" s="29"/>
      <c r="H9584" s="29"/>
    </row>
    <row r="9585" spans="6:8" x14ac:dyDescent="0.25">
      <c r="F9585" s="29"/>
      <c r="H9585" s="29"/>
    </row>
    <row r="9586" spans="6:8" x14ac:dyDescent="0.25">
      <c r="F9586" s="29"/>
      <c r="H9586" s="29"/>
    </row>
    <row r="9587" spans="6:8" x14ac:dyDescent="0.25">
      <c r="F9587" s="29"/>
      <c r="H9587" s="29"/>
    </row>
    <row r="9588" spans="6:8" x14ac:dyDescent="0.25">
      <c r="F9588" s="29"/>
      <c r="H9588" s="29"/>
    </row>
    <row r="9589" spans="6:8" x14ac:dyDescent="0.25">
      <c r="F9589" s="29"/>
      <c r="H9589" s="29"/>
    </row>
    <row r="9590" spans="6:8" x14ac:dyDescent="0.25">
      <c r="F9590" s="29"/>
      <c r="H9590" s="29"/>
    </row>
    <row r="9591" spans="6:8" x14ac:dyDescent="0.25">
      <c r="F9591" s="29"/>
      <c r="H9591" s="29"/>
    </row>
    <row r="9592" spans="6:8" x14ac:dyDescent="0.25">
      <c r="F9592" s="29"/>
      <c r="H9592" s="29"/>
    </row>
    <row r="9593" spans="6:8" x14ac:dyDescent="0.25">
      <c r="F9593" s="29"/>
      <c r="H9593" s="29"/>
    </row>
    <row r="9594" spans="6:8" x14ac:dyDescent="0.25">
      <c r="F9594" s="29"/>
      <c r="H9594" s="29"/>
    </row>
    <row r="9595" spans="6:8" x14ac:dyDescent="0.25">
      <c r="F9595" s="29"/>
      <c r="H9595" s="29"/>
    </row>
    <row r="9596" spans="6:8" x14ac:dyDescent="0.25">
      <c r="F9596" s="29"/>
      <c r="H9596" s="29"/>
    </row>
    <row r="9597" spans="6:8" x14ac:dyDescent="0.25">
      <c r="F9597" s="29"/>
      <c r="H9597" s="29"/>
    </row>
    <row r="9598" spans="6:8" x14ac:dyDescent="0.25">
      <c r="F9598" s="29"/>
      <c r="H9598" s="29"/>
    </row>
    <row r="9599" spans="6:8" x14ac:dyDescent="0.25">
      <c r="F9599" s="29"/>
      <c r="H9599" s="29"/>
    </row>
    <row r="9600" spans="6:8" x14ac:dyDescent="0.25">
      <c r="F9600" s="29"/>
      <c r="H9600" s="29"/>
    </row>
    <row r="9601" spans="6:8" x14ac:dyDescent="0.25">
      <c r="F9601" s="29"/>
      <c r="H9601" s="29"/>
    </row>
    <row r="9602" spans="6:8" x14ac:dyDescent="0.25">
      <c r="F9602" s="29"/>
      <c r="H9602" s="29"/>
    </row>
    <row r="9603" spans="6:8" x14ac:dyDescent="0.25">
      <c r="F9603" s="29"/>
      <c r="H9603" s="29"/>
    </row>
    <row r="9604" spans="6:8" x14ac:dyDescent="0.25">
      <c r="F9604" s="29"/>
      <c r="H9604" s="29"/>
    </row>
    <row r="9605" spans="6:8" x14ac:dyDescent="0.25">
      <c r="F9605" s="29"/>
      <c r="H9605" s="29"/>
    </row>
    <row r="9606" spans="6:8" x14ac:dyDescent="0.25">
      <c r="F9606" s="29"/>
      <c r="H9606" s="29"/>
    </row>
    <row r="9607" spans="6:8" x14ac:dyDescent="0.25">
      <c r="F9607" s="29"/>
      <c r="H9607" s="29"/>
    </row>
    <row r="9608" spans="6:8" x14ac:dyDescent="0.25">
      <c r="F9608" s="29"/>
      <c r="H9608" s="29"/>
    </row>
    <row r="9609" spans="6:8" x14ac:dyDescent="0.25">
      <c r="F9609" s="29"/>
      <c r="H9609" s="29"/>
    </row>
    <row r="9610" spans="6:8" x14ac:dyDescent="0.25">
      <c r="F9610" s="29"/>
      <c r="H9610" s="29"/>
    </row>
    <row r="9611" spans="6:8" x14ac:dyDescent="0.25">
      <c r="F9611" s="29"/>
      <c r="H9611" s="29"/>
    </row>
    <row r="9612" spans="6:8" x14ac:dyDescent="0.25">
      <c r="F9612" s="29"/>
      <c r="H9612" s="29"/>
    </row>
    <row r="9613" spans="6:8" x14ac:dyDescent="0.25">
      <c r="F9613" s="29"/>
      <c r="H9613" s="29"/>
    </row>
    <row r="9614" spans="6:8" x14ac:dyDescent="0.25">
      <c r="F9614" s="29"/>
      <c r="H9614" s="29"/>
    </row>
    <row r="9615" spans="6:8" x14ac:dyDescent="0.25">
      <c r="F9615" s="29"/>
      <c r="H9615" s="29"/>
    </row>
    <row r="9616" spans="6:8" x14ac:dyDescent="0.25">
      <c r="F9616" s="29"/>
      <c r="H9616" s="29"/>
    </row>
    <row r="9617" spans="6:8" x14ac:dyDescent="0.25">
      <c r="F9617" s="29"/>
      <c r="H9617" s="29"/>
    </row>
    <row r="9618" spans="6:8" x14ac:dyDescent="0.25">
      <c r="F9618" s="29"/>
      <c r="H9618" s="29"/>
    </row>
    <row r="9619" spans="6:8" x14ac:dyDescent="0.25">
      <c r="F9619" s="29"/>
      <c r="H9619" s="29"/>
    </row>
    <row r="9620" spans="6:8" x14ac:dyDescent="0.25">
      <c r="F9620" s="29"/>
      <c r="H9620" s="29"/>
    </row>
    <row r="9621" spans="6:8" x14ac:dyDescent="0.25">
      <c r="F9621" s="29"/>
      <c r="H9621" s="29"/>
    </row>
    <row r="9622" spans="6:8" x14ac:dyDescent="0.25">
      <c r="F9622" s="29"/>
      <c r="H9622" s="29"/>
    </row>
    <row r="9623" spans="6:8" x14ac:dyDescent="0.25">
      <c r="F9623" s="29"/>
      <c r="H9623" s="29"/>
    </row>
    <row r="9624" spans="6:8" x14ac:dyDescent="0.25">
      <c r="F9624" s="29"/>
      <c r="H9624" s="29"/>
    </row>
    <row r="9625" spans="6:8" x14ac:dyDescent="0.25">
      <c r="F9625" s="29"/>
      <c r="H9625" s="29"/>
    </row>
    <row r="9626" spans="6:8" x14ac:dyDescent="0.25">
      <c r="F9626" s="29"/>
      <c r="H9626" s="29"/>
    </row>
    <row r="9627" spans="6:8" x14ac:dyDescent="0.25">
      <c r="F9627" s="29"/>
      <c r="H9627" s="29"/>
    </row>
    <row r="9628" spans="6:8" x14ac:dyDescent="0.25">
      <c r="F9628" s="29"/>
      <c r="H9628" s="29"/>
    </row>
    <row r="9629" spans="6:8" x14ac:dyDescent="0.25">
      <c r="F9629" s="29"/>
      <c r="H9629" s="29"/>
    </row>
    <row r="9630" spans="6:8" x14ac:dyDescent="0.25">
      <c r="F9630" s="29"/>
      <c r="H9630" s="29"/>
    </row>
    <row r="9631" spans="6:8" x14ac:dyDescent="0.25">
      <c r="F9631" s="29"/>
      <c r="H9631" s="29"/>
    </row>
    <row r="9632" spans="6:8" x14ac:dyDescent="0.25">
      <c r="F9632" s="29"/>
      <c r="H9632" s="29"/>
    </row>
    <row r="9633" spans="6:8" x14ac:dyDescent="0.25">
      <c r="F9633" s="29"/>
      <c r="H9633" s="29"/>
    </row>
    <row r="9634" spans="6:8" x14ac:dyDescent="0.25">
      <c r="F9634" s="29"/>
      <c r="H9634" s="29"/>
    </row>
    <row r="9635" spans="6:8" x14ac:dyDescent="0.25">
      <c r="F9635" s="29"/>
      <c r="H9635" s="29"/>
    </row>
    <row r="9636" spans="6:8" x14ac:dyDescent="0.25">
      <c r="F9636" s="29"/>
      <c r="H9636" s="29"/>
    </row>
    <row r="9637" spans="6:8" x14ac:dyDescent="0.25">
      <c r="F9637" s="29"/>
      <c r="H9637" s="29"/>
    </row>
    <row r="9638" spans="6:8" x14ac:dyDescent="0.25">
      <c r="F9638" s="29"/>
      <c r="H9638" s="29"/>
    </row>
    <row r="9639" spans="6:8" x14ac:dyDescent="0.25">
      <c r="F9639" s="29"/>
      <c r="H9639" s="29"/>
    </row>
    <row r="9640" spans="6:8" x14ac:dyDescent="0.25">
      <c r="F9640" s="29"/>
      <c r="H9640" s="29"/>
    </row>
    <row r="9641" spans="6:8" x14ac:dyDescent="0.25">
      <c r="F9641" s="29"/>
      <c r="H9641" s="29"/>
    </row>
    <row r="9642" spans="6:8" x14ac:dyDescent="0.25">
      <c r="F9642" s="29"/>
      <c r="H9642" s="29"/>
    </row>
    <row r="9643" spans="6:8" x14ac:dyDescent="0.25">
      <c r="F9643" s="29"/>
      <c r="H9643" s="29"/>
    </row>
    <row r="9644" spans="6:8" x14ac:dyDescent="0.25">
      <c r="F9644" s="29"/>
      <c r="H9644" s="29"/>
    </row>
    <row r="9645" spans="6:8" x14ac:dyDescent="0.25">
      <c r="F9645" s="29"/>
      <c r="H9645" s="29"/>
    </row>
    <row r="9646" spans="6:8" x14ac:dyDescent="0.25">
      <c r="F9646" s="29"/>
      <c r="H9646" s="29"/>
    </row>
    <row r="9647" spans="6:8" x14ac:dyDescent="0.25">
      <c r="F9647" s="29"/>
      <c r="H9647" s="29"/>
    </row>
    <row r="9648" spans="6:8" x14ac:dyDescent="0.25">
      <c r="F9648" s="29"/>
      <c r="H9648" s="29"/>
    </row>
    <row r="9649" spans="6:8" x14ac:dyDescent="0.25">
      <c r="F9649" s="29"/>
      <c r="H9649" s="29"/>
    </row>
    <row r="9650" spans="6:8" x14ac:dyDescent="0.25">
      <c r="F9650" s="29"/>
      <c r="H9650" s="29"/>
    </row>
    <row r="9651" spans="6:8" x14ac:dyDescent="0.25">
      <c r="F9651" s="29"/>
      <c r="H9651" s="29"/>
    </row>
    <row r="9652" spans="6:8" x14ac:dyDescent="0.25">
      <c r="F9652" s="29"/>
      <c r="H9652" s="29"/>
    </row>
    <row r="9653" spans="6:8" x14ac:dyDescent="0.25">
      <c r="F9653" s="29"/>
      <c r="H9653" s="29"/>
    </row>
    <row r="9654" spans="6:8" x14ac:dyDescent="0.25">
      <c r="F9654" s="29"/>
      <c r="H9654" s="29"/>
    </row>
    <row r="9655" spans="6:8" x14ac:dyDescent="0.25">
      <c r="F9655" s="29"/>
      <c r="H9655" s="29"/>
    </row>
    <row r="9656" spans="6:8" x14ac:dyDescent="0.25">
      <c r="F9656" s="29"/>
      <c r="H9656" s="29"/>
    </row>
    <row r="9657" spans="6:8" x14ac:dyDescent="0.25">
      <c r="F9657" s="29"/>
      <c r="H9657" s="29"/>
    </row>
    <row r="9658" spans="6:8" x14ac:dyDescent="0.25">
      <c r="F9658" s="29"/>
      <c r="H9658" s="29"/>
    </row>
    <row r="9659" spans="6:8" x14ac:dyDescent="0.25">
      <c r="F9659" s="29"/>
      <c r="H9659" s="29"/>
    </row>
    <row r="9660" spans="6:8" x14ac:dyDescent="0.25">
      <c r="F9660" s="29"/>
      <c r="H9660" s="29"/>
    </row>
    <row r="9661" spans="6:8" x14ac:dyDescent="0.25">
      <c r="F9661" s="29"/>
      <c r="H9661" s="29"/>
    </row>
    <row r="9662" spans="6:8" x14ac:dyDescent="0.25">
      <c r="F9662" s="29"/>
      <c r="H9662" s="29"/>
    </row>
    <row r="9663" spans="6:8" x14ac:dyDescent="0.25">
      <c r="F9663" s="29"/>
      <c r="H9663" s="29"/>
    </row>
    <row r="9664" spans="6:8" x14ac:dyDescent="0.25">
      <c r="F9664" s="29"/>
      <c r="H9664" s="29"/>
    </row>
    <row r="9665" spans="6:8" x14ac:dyDescent="0.25">
      <c r="F9665" s="29"/>
      <c r="H9665" s="29"/>
    </row>
    <row r="9666" spans="6:8" x14ac:dyDescent="0.25">
      <c r="F9666" s="29"/>
      <c r="H9666" s="29"/>
    </row>
    <row r="9667" spans="6:8" x14ac:dyDescent="0.25">
      <c r="F9667" s="29"/>
      <c r="H9667" s="29"/>
    </row>
    <row r="9668" spans="6:8" x14ac:dyDescent="0.25">
      <c r="F9668" s="29"/>
      <c r="H9668" s="29"/>
    </row>
    <row r="9669" spans="6:8" x14ac:dyDescent="0.25">
      <c r="F9669" s="29"/>
      <c r="H9669" s="29"/>
    </row>
    <row r="9670" spans="6:8" x14ac:dyDescent="0.25">
      <c r="F9670" s="29"/>
      <c r="H9670" s="29"/>
    </row>
    <row r="9671" spans="6:8" x14ac:dyDescent="0.25">
      <c r="F9671" s="29"/>
      <c r="H9671" s="29"/>
    </row>
    <row r="9672" spans="6:8" x14ac:dyDescent="0.25">
      <c r="F9672" s="29"/>
      <c r="H9672" s="29"/>
    </row>
    <row r="9673" spans="6:8" x14ac:dyDescent="0.25">
      <c r="F9673" s="29"/>
      <c r="H9673" s="29"/>
    </row>
    <row r="9674" spans="6:8" x14ac:dyDescent="0.25">
      <c r="F9674" s="29"/>
      <c r="H9674" s="29"/>
    </row>
    <row r="9675" spans="6:8" x14ac:dyDescent="0.25">
      <c r="F9675" s="29"/>
      <c r="H9675" s="29"/>
    </row>
    <row r="9676" spans="6:8" x14ac:dyDescent="0.25">
      <c r="F9676" s="29"/>
      <c r="H9676" s="29"/>
    </row>
    <row r="9677" spans="6:8" x14ac:dyDescent="0.25">
      <c r="F9677" s="29"/>
      <c r="H9677" s="29"/>
    </row>
    <row r="9678" spans="6:8" x14ac:dyDescent="0.25">
      <c r="F9678" s="29"/>
      <c r="H9678" s="29"/>
    </row>
    <row r="9679" spans="6:8" x14ac:dyDescent="0.25">
      <c r="F9679" s="29"/>
      <c r="H9679" s="29"/>
    </row>
    <row r="9680" spans="6:8" x14ac:dyDescent="0.25">
      <c r="F9680" s="29"/>
      <c r="H9680" s="29"/>
    </row>
    <row r="9681" spans="6:8" x14ac:dyDescent="0.25">
      <c r="F9681" s="29"/>
      <c r="H9681" s="29"/>
    </row>
    <row r="9682" spans="6:8" x14ac:dyDescent="0.25">
      <c r="F9682" s="29"/>
      <c r="H9682" s="29"/>
    </row>
    <row r="9683" spans="6:8" x14ac:dyDescent="0.25">
      <c r="F9683" s="29"/>
      <c r="H9683" s="29"/>
    </row>
    <row r="9684" spans="6:8" x14ac:dyDescent="0.25">
      <c r="F9684" s="29"/>
      <c r="H9684" s="29"/>
    </row>
    <row r="9685" spans="6:8" x14ac:dyDescent="0.25">
      <c r="F9685" s="29"/>
      <c r="H9685" s="29"/>
    </row>
    <row r="9686" spans="6:8" x14ac:dyDescent="0.25">
      <c r="F9686" s="29"/>
      <c r="H9686" s="29"/>
    </row>
    <row r="9687" spans="6:8" x14ac:dyDescent="0.25">
      <c r="F9687" s="29"/>
      <c r="H9687" s="29"/>
    </row>
    <row r="9688" spans="6:8" x14ac:dyDescent="0.25">
      <c r="F9688" s="29"/>
      <c r="H9688" s="29"/>
    </row>
    <row r="9689" spans="6:8" x14ac:dyDescent="0.25">
      <c r="F9689" s="29"/>
      <c r="H9689" s="29"/>
    </row>
    <row r="9690" spans="6:8" x14ac:dyDescent="0.25">
      <c r="F9690" s="29"/>
      <c r="H9690" s="29"/>
    </row>
    <row r="9691" spans="6:8" x14ac:dyDescent="0.25">
      <c r="F9691" s="29"/>
      <c r="H9691" s="29"/>
    </row>
    <row r="9692" spans="6:8" x14ac:dyDescent="0.25">
      <c r="F9692" s="29"/>
      <c r="H9692" s="29"/>
    </row>
    <row r="9693" spans="6:8" x14ac:dyDescent="0.25">
      <c r="F9693" s="29"/>
      <c r="H9693" s="29"/>
    </row>
    <row r="9694" spans="6:8" x14ac:dyDescent="0.25">
      <c r="F9694" s="29"/>
      <c r="H9694" s="29"/>
    </row>
    <row r="9695" spans="6:8" x14ac:dyDescent="0.25">
      <c r="F9695" s="29"/>
      <c r="H9695" s="29"/>
    </row>
    <row r="9696" spans="6:8" x14ac:dyDescent="0.25">
      <c r="F9696" s="29"/>
      <c r="H9696" s="29"/>
    </row>
    <row r="9697" spans="6:8" x14ac:dyDescent="0.25">
      <c r="F9697" s="29"/>
      <c r="H9697" s="29"/>
    </row>
    <row r="9698" spans="6:8" x14ac:dyDescent="0.25">
      <c r="F9698" s="29"/>
      <c r="H9698" s="29"/>
    </row>
    <row r="9699" spans="6:8" x14ac:dyDescent="0.25">
      <c r="F9699" s="29"/>
      <c r="H9699" s="29"/>
    </row>
    <row r="9700" spans="6:8" x14ac:dyDescent="0.25">
      <c r="F9700" s="29"/>
      <c r="H9700" s="29"/>
    </row>
    <row r="9701" spans="6:8" x14ac:dyDescent="0.25">
      <c r="F9701" s="29"/>
      <c r="H9701" s="29"/>
    </row>
    <row r="9702" spans="6:8" x14ac:dyDescent="0.25">
      <c r="F9702" s="29"/>
      <c r="H9702" s="29"/>
    </row>
    <row r="9703" spans="6:8" x14ac:dyDescent="0.25">
      <c r="F9703" s="29"/>
      <c r="H9703" s="29"/>
    </row>
    <row r="9704" spans="6:8" x14ac:dyDescent="0.25">
      <c r="F9704" s="29"/>
      <c r="H9704" s="29"/>
    </row>
    <row r="9705" spans="6:8" x14ac:dyDescent="0.25">
      <c r="F9705" s="29"/>
      <c r="H9705" s="29"/>
    </row>
    <row r="9706" spans="6:8" x14ac:dyDescent="0.25">
      <c r="F9706" s="29"/>
      <c r="H9706" s="29"/>
    </row>
    <row r="9707" spans="6:8" x14ac:dyDescent="0.25">
      <c r="F9707" s="29"/>
      <c r="H9707" s="29"/>
    </row>
    <row r="9708" spans="6:8" x14ac:dyDescent="0.25">
      <c r="F9708" s="29"/>
      <c r="H9708" s="29"/>
    </row>
    <row r="9709" spans="6:8" x14ac:dyDescent="0.25">
      <c r="F9709" s="29"/>
      <c r="H9709" s="29"/>
    </row>
    <row r="9710" spans="6:8" x14ac:dyDescent="0.25">
      <c r="F9710" s="29"/>
      <c r="H9710" s="29"/>
    </row>
    <row r="9711" spans="6:8" x14ac:dyDescent="0.25">
      <c r="F9711" s="29"/>
      <c r="H9711" s="29"/>
    </row>
    <row r="9712" spans="6:8" x14ac:dyDescent="0.25">
      <c r="F9712" s="29"/>
      <c r="H9712" s="29"/>
    </row>
    <row r="9713" spans="6:8" x14ac:dyDescent="0.25">
      <c r="F9713" s="29"/>
      <c r="H9713" s="29"/>
    </row>
    <row r="9714" spans="6:8" x14ac:dyDescent="0.25">
      <c r="F9714" s="29"/>
      <c r="H9714" s="29"/>
    </row>
    <row r="9715" spans="6:8" x14ac:dyDescent="0.25">
      <c r="F9715" s="29"/>
      <c r="H9715" s="29"/>
    </row>
    <row r="9716" spans="6:8" x14ac:dyDescent="0.25">
      <c r="F9716" s="29"/>
      <c r="H9716" s="29"/>
    </row>
    <row r="9717" spans="6:8" x14ac:dyDescent="0.25">
      <c r="F9717" s="29"/>
      <c r="H9717" s="29"/>
    </row>
    <row r="9718" spans="6:8" x14ac:dyDescent="0.25">
      <c r="F9718" s="29"/>
      <c r="H9718" s="29"/>
    </row>
    <row r="9719" spans="6:8" x14ac:dyDescent="0.25">
      <c r="F9719" s="29"/>
      <c r="H9719" s="29"/>
    </row>
    <row r="9720" spans="6:8" x14ac:dyDescent="0.25">
      <c r="F9720" s="29"/>
      <c r="H9720" s="29"/>
    </row>
    <row r="9721" spans="6:8" x14ac:dyDescent="0.25">
      <c r="F9721" s="29"/>
      <c r="H9721" s="29"/>
    </row>
    <row r="9722" spans="6:8" x14ac:dyDescent="0.25">
      <c r="F9722" s="29"/>
      <c r="H9722" s="29"/>
    </row>
    <row r="9723" spans="6:8" x14ac:dyDescent="0.25">
      <c r="F9723" s="29"/>
      <c r="H9723" s="29"/>
    </row>
    <row r="9724" spans="6:8" x14ac:dyDescent="0.25">
      <c r="F9724" s="29"/>
      <c r="H9724" s="29"/>
    </row>
    <row r="9725" spans="6:8" x14ac:dyDescent="0.25">
      <c r="F9725" s="29"/>
      <c r="H9725" s="29"/>
    </row>
    <row r="9726" spans="6:8" x14ac:dyDescent="0.25">
      <c r="F9726" s="29"/>
      <c r="H9726" s="29"/>
    </row>
    <row r="9727" spans="6:8" x14ac:dyDescent="0.25">
      <c r="F9727" s="29"/>
      <c r="H9727" s="29"/>
    </row>
    <row r="9728" spans="6:8" x14ac:dyDescent="0.25">
      <c r="F9728" s="29"/>
      <c r="H9728" s="29"/>
    </row>
    <row r="9729" spans="6:8" x14ac:dyDescent="0.25">
      <c r="F9729" s="29"/>
      <c r="H9729" s="29"/>
    </row>
    <row r="9730" spans="6:8" x14ac:dyDescent="0.25">
      <c r="F9730" s="29"/>
      <c r="H9730" s="29"/>
    </row>
    <row r="9731" spans="6:8" x14ac:dyDescent="0.25">
      <c r="F9731" s="29"/>
      <c r="H9731" s="29"/>
    </row>
    <row r="9732" spans="6:8" x14ac:dyDescent="0.25">
      <c r="F9732" s="29"/>
      <c r="H9732" s="29"/>
    </row>
    <row r="9733" spans="6:8" x14ac:dyDescent="0.25">
      <c r="F9733" s="29"/>
      <c r="H9733" s="29"/>
    </row>
    <row r="9734" spans="6:8" x14ac:dyDescent="0.25">
      <c r="F9734" s="29"/>
      <c r="H9734" s="29"/>
    </row>
    <row r="9735" spans="6:8" x14ac:dyDescent="0.25">
      <c r="F9735" s="29"/>
      <c r="H9735" s="29"/>
    </row>
    <row r="9736" spans="6:8" x14ac:dyDescent="0.25">
      <c r="F9736" s="29"/>
      <c r="H9736" s="29"/>
    </row>
    <row r="9737" spans="6:8" x14ac:dyDescent="0.25">
      <c r="F9737" s="29"/>
      <c r="H9737" s="29"/>
    </row>
    <row r="9738" spans="6:8" x14ac:dyDescent="0.25">
      <c r="F9738" s="29"/>
      <c r="H9738" s="29"/>
    </row>
    <row r="9739" spans="6:8" x14ac:dyDescent="0.25">
      <c r="F9739" s="29"/>
      <c r="H9739" s="29"/>
    </row>
    <row r="9740" spans="6:8" x14ac:dyDescent="0.25">
      <c r="F9740" s="29"/>
      <c r="H9740" s="29"/>
    </row>
    <row r="9741" spans="6:8" x14ac:dyDescent="0.25">
      <c r="F9741" s="29"/>
      <c r="H9741" s="29"/>
    </row>
    <row r="9742" spans="6:8" x14ac:dyDescent="0.25">
      <c r="F9742" s="29"/>
      <c r="H9742" s="29"/>
    </row>
    <row r="9743" spans="6:8" x14ac:dyDescent="0.25">
      <c r="F9743" s="29"/>
      <c r="H9743" s="29"/>
    </row>
    <row r="9744" spans="6:8" x14ac:dyDescent="0.25">
      <c r="F9744" s="29"/>
      <c r="H9744" s="29"/>
    </row>
    <row r="9745" spans="6:8" x14ac:dyDescent="0.25">
      <c r="F9745" s="29"/>
      <c r="H9745" s="29"/>
    </row>
    <row r="9746" spans="6:8" x14ac:dyDescent="0.25">
      <c r="F9746" s="29"/>
      <c r="H9746" s="29"/>
    </row>
    <row r="9747" spans="6:8" x14ac:dyDescent="0.25">
      <c r="F9747" s="29"/>
      <c r="H9747" s="29"/>
    </row>
    <row r="9748" spans="6:8" x14ac:dyDescent="0.25">
      <c r="F9748" s="29"/>
      <c r="H9748" s="29"/>
    </row>
    <row r="9749" spans="6:8" x14ac:dyDescent="0.25">
      <c r="F9749" s="29"/>
      <c r="H9749" s="29"/>
    </row>
    <row r="9750" spans="6:8" x14ac:dyDescent="0.25">
      <c r="F9750" s="29"/>
      <c r="H9750" s="29"/>
    </row>
    <row r="9751" spans="6:8" x14ac:dyDescent="0.25">
      <c r="F9751" s="29"/>
      <c r="H9751" s="29"/>
    </row>
    <row r="9752" spans="6:8" x14ac:dyDescent="0.25">
      <c r="F9752" s="29"/>
      <c r="H9752" s="29"/>
    </row>
    <row r="9753" spans="6:8" x14ac:dyDescent="0.25">
      <c r="F9753" s="29"/>
      <c r="H9753" s="29"/>
    </row>
    <row r="9754" spans="6:8" x14ac:dyDescent="0.25">
      <c r="F9754" s="29"/>
      <c r="H9754" s="29"/>
    </row>
    <row r="9755" spans="6:8" x14ac:dyDescent="0.25">
      <c r="F9755" s="29"/>
      <c r="H9755" s="29"/>
    </row>
    <row r="9756" spans="6:8" x14ac:dyDescent="0.25">
      <c r="F9756" s="29"/>
      <c r="H9756" s="29"/>
    </row>
    <row r="9757" spans="6:8" x14ac:dyDescent="0.25">
      <c r="F9757" s="29"/>
      <c r="H9757" s="29"/>
    </row>
    <row r="9758" spans="6:8" x14ac:dyDescent="0.25">
      <c r="F9758" s="29"/>
      <c r="H9758" s="29"/>
    </row>
    <row r="9759" spans="6:8" x14ac:dyDescent="0.25">
      <c r="F9759" s="29"/>
      <c r="H9759" s="29"/>
    </row>
    <row r="9760" spans="6:8" x14ac:dyDescent="0.25">
      <c r="F9760" s="29"/>
      <c r="H9760" s="29"/>
    </row>
    <row r="9761" spans="6:8" x14ac:dyDescent="0.25">
      <c r="F9761" s="29"/>
      <c r="H9761" s="29"/>
    </row>
    <row r="9762" spans="6:8" x14ac:dyDescent="0.25">
      <c r="F9762" s="29"/>
      <c r="H9762" s="29"/>
    </row>
    <row r="9763" spans="6:8" x14ac:dyDescent="0.25">
      <c r="F9763" s="29"/>
      <c r="H9763" s="29"/>
    </row>
    <row r="9764" spans="6:8" x14ac:dyDescent="0.25">
      <c r="F9764" s="29"/>
      <c r="H9764" s="29"/>
    </row>
    <row r="9765" spans="6:8" x14ac:dyDescent="0.25">
      <c r="F9765" s="29"/>
      <c r="H9765" s="29"/>
    </row>
    <row r="9766" spans="6:8" x14ac:dyDescent="0.25">
      <c r="F9766" s="29"/>
      <c r="H9766" s="29"/>
    </row>
    <row r="9767" spans="6:8" x14ac:dyDescent="0.25">
      <c r="F9767" s="29"/>
      <c r="H9767" s="29"/>
    </row>
    <row r="9768" spans="6:8" x14ac:dyDescent="0.25">
      <c r="F9768" s="29"/>
      <c r="H9768" s="29"/>
    </row>
    <row r="9769" spans="6:8" x14ac:dyDescent="0.25">
      <c r="F9769" s="29"/>
      <c r="H9769" s="29"/>
    </row>
    <row r="9770" spans="6:8" x14ac:dyDescent="0.25">
      <c r="F9770" s="29"/>
      <c r="H9770" s="29"/>
    </row>
    <row r="9771" spans="6:8" x14ac:dyDescent="0.25">
      <c r="F9771" s="29"/>
      <c r="H9771" s="29"/>
    </row>
    <row r="9772" spans="6:8" x14ac:dyDescent="0.25">
      <c r="F9772" s="29"/>
      <c r="H9772" s="29"/>
    </row>
    <row r="9773" spans="6:8" x14ac:dyDescent="0.25">
      <c r="F9773" s="29"/>
      <c r="H9773" s="29"/>
    </row>
    <row r="9774" spans="6:8" x14ac:dyDescent="0.25">
      <c r="F9774" s="29"/>
      <c r="H9774" s="29"/>
    </row>
    <row r="9775" spans="6:8" x14ac:dyDescent="0.25">
      <c r="F9775" s="29"/>
      <c r="H9775" s="29"/>
    </row>
    <row r="9776" spans="6:8" x14ac:dyDescent="0.25">
      <c r="F9776" s="29"/>
      <c r="H9776" s="29"/>
    </row>
    <row r="9777" spans="6:8" x14ac:dyDescent="0.25">
      <c r="F9777" s="29"/>
      <c r="H9777" s="29"/>
    </row>
    <row r="9778" spans="6:8" x14ac:dyDescent="0.25">
      <c r="F9778" s="29"/>
      <c r="H9778" s="29"/>
    </row>
    <row r="9779" spans="6:8" x14ac:dyDescent="0.25">
      <c r="F9779" s="29"/>
      <c r="H9779" s="29"/>
    </row>
    <row r="9780" spans="6:8" x14ac:dyDescent="0.25">
      <c r="F9780" s="29"/>
      <c r="H9780" s="29"/>
    </row>
    <row r="9781" spans="6:8" x14ac:dyDescent="0.25">
      <c r="F9781" s="29"/>
      <c r="H9781" s="29"/>
    </row>
    <row r="9782" spans="6:8" x14ac:dyDescent="0.25">
      <c r="F9782" s="29"/>
      <c r="H9782" s="29"/>
    </row>
    <row r="9783" spans="6:8" x14ac:dyDescent="0.25">
      <c r="F9783" s="29"/>
      <c r="H9783" s="29"/>
    </row>
    <row r="9784" spans="6:8" x14ac:dyDescent="0.25">
      <c r="F9784" s="29"/>
      <c r="H9784" s="29"/>
    </row>
    <row r="9785" spans="6:8" x14ac:dyDescent="0.25">
      <c r="F9785" s="29"/>
      <c r="H9785" s="29"/>
    </row>
    <row r="9786" spans="6:8" x14ac:dyDescent="0.25">
      <c r="F9786" s="29"/>
      <c r="H9786" s="29"/>
    </row>
    <row r="9787" spans="6:8" x14ac:dyDescent="0.25">
      <c r="F9787" s="29"/>
      <c r="H9787" s="29"/>
    </row>
    <row r="9788" spans="6:8" x14ac:dyDescent="0.25">
      <c r="F9788" s="29"/>
      <c r="H9788" s="29"/>
    </row>
    <row r="9789" spans="6:8" x14ac:dyDescent="0.25">
      <c r="F9789" s="29"/>
      <c r="H9789" s="29"/>
    </row>
    <row r="9790" spans="6:8" x14ac:dyDescent="0.25">
      <c r="F9790" s="29"/>
      <c r="H9790" s="29"/>
    </row>
    <row r="9791" spans="6:8" x14ac:dyDescent="0.25">
      <c r="F9791" s="29"/>
      <c r="H9791" s="29"/>
    </row>
    <row r="9792" spans="6:8" x14ac:dyDescent="0.25">
      <c r="F9792" s="29"/>
      <c r="H9792" s="29"/>
    </row>
    <row r="9793" spans="6:8" x14ac:dyDescent="0.25">
      <c r="F9793" s="29"/>
      <c r="H9793" s="29"/>
    </row>
    <row r="9794" spans="6:8" x14ac:dyDescent="0.25">
      <c r="F9794" s="29"/>
      <c r="H9794" s="29"/>
    </row>
    <row r="9795" spans="6:8" x14ac:dyDescent="0.25">
      <c r="F9795" s="29"/>
      <c r="H9795" s="29"/>
    </row>
    <row r="9796" spans="6:8" x14ac:dyDescent="0.25">
      <c r="F9796" s="29"/>
      <c r="H9796" s="29"/>
    </row>
    <row r="9797" spans="6:8" x14ac:dyDescent="0.25">
      <c r="F9797" s="29"/>
      <c r="H9797" s="29"/>
    </row>
    <row r="9798" spans="6:8" x14ac:dyDescent="0.25">
      <c r="F9798" s="29"/>
      <c r="H9798" s="29"/>
    </row>
    <row r="9799" spans="6:8" x14ac:dyDescent="0.25">
      <c r="F9799" s="29"/>
      <c r="H9799" s="29"/>
    </row>
    <row r="9800" spans="6:8" x14ac:dyDescent="0.25">
      <c r="F9800" s="29"/>
      <c r="H9800" s="29"/>
    </row>
    <row r="9801" spans="6:8" x14ac:dyDescent="0.25">
      <c r="F9801" s="29"/>
      <c r="H9801" s="29"/>
    </row>
    <row r="9802" spans="6:8" x14ac:dyDescent="0.25">
      <c r="F9802" s="29"/>
      <c r="H9802" s="29"/>
    </row>
    <row r="9803" spans="6:8" x14ac:dyDescent="0.25">
      <c r="F9803" s="29"/>
      <c r="H9803" s="29"/>
    </row>
    <row r="9804" spans="6:8" x14ac:dyDescent="0.25">
      <c r="F9804" s="29"/>
      <c r="H9804" s="29"/>
    </row>
    <row r="9805" spans="6:8" x14ac:dyDescent="0.25">
      <c r="F9805" s="29"/>
      <c r="H9805" s="29"/>
    </row>
    <row r="9806" spans="6:8" x14ac:dyDescent="0.25">
      <c r="F9806" s="29"/>
      <c r="H9806" s="29"/>
    </row>
    <row r="9807" spans="6:8" x14ac:dyDescent="0.25">
      <c r="F9807" s="29"/>
      <c r="H9807" s="29"/>
    </row>
    <row r="9808" spans="6:8" x14ac:dyDescent="0.25">
      <c r="F9808" s="29"/>
      <c r="H9808" s="29"/>
    </row>
    <row r="9809" spans="6:8" x14ac:dyDescent="0.25">
      <c r="F9809" s="29"/>
      <c r="H9809" s="29"/>
    </row>
    <row r="9810" spans="6:8" x14ac:dyDescent="0.25">
      <c r="F9810" s="29"/>
      <c r="H9810" s="29"/>
    </row>
    <row r="9811" spans="6:8" x14ac:dyDescent="0.25">
      <c r="F9811" s="29"/>
      <c r="H9811" s="29"/>
    </row>
    <row r="9812" spans="6:8" x14ac:dyDescent="0.25">
      <c r="F9812" s="29"/>
      <c r="H9812" s="29"/>
    </row>
    <row r="9813" spans="6:8" x14ac:dyDescent="0.25">
      <c r="F9813" s="29"/>
      <c r="H9813" s="29"/>
    </row>
    <row r="9814" spans="6:8" x14ac:dyDescent="0.25">
      <c r="F9814" s="29"/>
      <c r="H9814" s="29"/>
    </row>
    <row r="9815" spans="6:8" x14ac:dyDescent="0.25">
      <c r="F9815" s="29"/>
      <c r="H9815" s="29"/>
    </row>
    <row r="9816" spans="6:8" x14ac:dyDescent="0.25">
      <c r="F9816" s="29"/>
      <c r="H9816" s="29"/>
    </row>
    <row r="9817" spans="6:8" x14ac:dyDescent="0.25">
      <c r="F9817" s="29"/>
      <c r="H9817" s="29"/>
    </row>
    <row r="9818" spans="6:8" x14ac:dyDescent="0.25">
      <c r="F9818" s="29"/>
      <c r="H9818" s="29"/>
    </row>
    <row r="9819" spans="6:8" x14ac:dyDescent="0.25">
      <c r="F9819" s="29"/>
      <c r="H9819" s="29"/>
    </row>
    <row r="9820" spans="6:8" x14ac:dyDescent="0.25">
      <c r="F9820" s="29"/>
      <c r="H9820" s="29"/>
    </row>
    <row r="9821" spans="6:8" x14ac:dyDescent="0.25">
      <c r="F9821" s="29"/>
      <c r="H9821" s="29"/>
    </row>
    <row r="9822" spans="6:8" x14ac:dyDescent="0.25">
      <c r="F9822" s="29"/>
      <c r="H9822" s="29"/>
    </row>
    <row r="9823" spans="6:8" x14ac:dyDescent="0.25">
      <c r="F9823" s="29"/>
      <c r="H9823" s="29"/>
    </row>
    <row r="9824" spans="6:8" x14ac:dyDescent="0.25">
      <c r="F9824" s="29"/>
      <c r="H9824" s="29"/>
    </row>
    <row r="9825" spans="6:8" x14ac:dyDescent="0.25">
      <c r="F9825" s="29"/>
      <c r="H9825" s="29"/>
    </row>
    <row r="9826" spans="6:8" x14ac:dyDescent="0.25">
      <c r="F9826" s="29"/>
      <c r="H9826" s="29"/>
    </row>
    <row r="9827" spans="6:8" x14ac:dyDescent="0.25">
      <c r="F9827" s="29"/>
      <c r="H9827" s="29"/>
    </row>
    <row r="9828" spans="6:8" x14ac:dyDescent="0.25">
      <c r="F9828" s="29"/>
      <c r="H9828" s="29"/>
    </row>
    <row r="9829" spans="6:8" x14ac:dyDescent="0.25">
      <c r="F9829" s="29"/>
      <c r="H9829" s="29"/>
    </row>
    <row r="9830" spans="6:8" x14ac:dyDescent="0.25">
      <c r="F9830" s="29"/>
      <c r="H9830" s="29"/>
    </row>
    <row r="9831" spans="6:8" x14ac:dyDescent="0.25">
      <c r="F9831" s="29"/>
      <c r="H9831" s="29"/>
    </row>
    <row r="9832" spans="6:8" x14ac:dyDescent="0.25">
      <c r="F9832" s="29"/>
      <c r="H9832" s="29"/>
    </row>
    <row r="9833" spans="6:8" x14ac:dyDescent="0.25">
      <c r="F9833" s="29"/>
      <c r="H9833" s="29"/>
    </row>
    <row r="9834" spans="6:8" x14ac:dyDescent="0.25">
      <c r="F9834" s="29"/>
      <c r="H9834" s="29"/>
    </row>
    <row r="9835" spans="6:8" x14ac:dyDescent="0.25">
      <c r="F9835" s="29"/>
      <c r="H9835" s="29"/>
    </row>
    <row r="9836" spans="6:8" x14ac:dyDescent="0.25">
      <c r="F9836" s="29"/>
      <c r="H9836" s="29"/>
    </row>
    <row r="9837" spans="6:8" x14ac:dyDescent="0.25">
      <c r="F9837" s="29"/>
      <c r="H9837" s="29"/>
    </row>
    <row r="9838" spans="6:8" x14ac:dyDescent="0.25">
      <c r="F9838" s="29"/>
      <c r="H9838" s="29"/>
    </row>
    <row r="9839" spans="6:8" x14ac:dyDescent="0.25">
      <c r="F9839" s="29"/>
      <c r="H9839" s="29"/>
    </row>
    <row r="9840" spans="6:8" x14ac:dyDescent="0.25">
      <c r="F9840" s="29"/>
      <c r="H9840" s="29"/>
    </row>
    <row r="9841" spans="6:8" x14ac:dyDescent="0.25">
      <c r="F9841" s="29"/>
      <c r="H9841" s="29"/>
    </row>
    <row r="9842" spans="6:8" x14ac:dyDescent="0.25">
      <c r="F9842" s="29"/>
      <c r="H9842" s="29"/>
    </row>
    <row r="9843" spans="6:8" x14ac:dyDescent="0.25">
      <c r="F9843" s="29"/>
      <c r="H9843" s="29"/>
    </row>
    <row r="9844" spans="6:8" x14ac:dyDescent="0.25">
      <c r="F9844" s="29"/>
      <c r="H9844" s="29"/>
    </row>
    <row r="9845" spans="6:8" x14ac:dyDescent="0.25">
      <c r="F9845" s="29"/>
      <c r="H9845" s="29"/>
    </row>
    <row r="9846" spans="6:8" x14ac:dyDescent="0.25">
      <c r="F9846" s="29"/>
      <c r="H9846" s="29"/>
    </row>
    <row r="9847" spans="6:8" x14ac:dyDescent="0.25">
      <c r="F9847" s="29"/>
      <c r="H9847" s="29"/>
    </row>
    <row r="9848" spans="6:8" x14ac:dyDescent="0.25">
      <c r="F9848" s="29"/>
      <c r="H9848" s="29"/>
    </row>
    <row r="9849" spans="6:8" x14ac:dyDescent="0.25">
      <c r="F9849" s="29"/>
      <c r="H9849" s="29"/>
    </row>
    <row r="9850" spans="6:8" x14ac:dyDescent="0.25">
      <c r="F9850" s="29"/>
      <c r="H9850" s="29"/>
    </row>
    <row r="9851" spans="6:8" x14ac:dyDescent="0.25">
      <c r="F9851" s="29"/>
      <c r="H9851" s="29"/>
    </row>
    <row r="9852" spans="6:8" x14ac:dyDescent="0.25">
      <c r="F9852" s="29"/>
      <c r="H9852" s="29"/>
    </row>
    <row r="9853" spans="6:8" x14ac:dyDescent="0.25">
      <c r="F9853" s="29"/>
      <c r="H9853" s="29"/>
    </row>
    <row r="9854" spans="6:8" x14ac:dyDescent="0.25">
      <c r="F9854" s="29"/>
      <c r="H9854" s="29"/>
    </row>
    <row r="9855" spans="6:8" x14ac:dyDescent="0.25">
      <c r="F9855" s="29"/>
      <c r="H9855" s="29"/>
    </row>
    <row r="9856" spans="6:8" x14ac:dyDescent="0.25">
      <c r="F9856" s="29"/>
      <c r="H9856" s="29"/>
    </row>
    <row r="9857" spans="6:8" x14ac:dyDescent="0.25">
      <c r="F9857" s="29"/>
      <c r="H9857" s="29"/>
    </row>
    <row r="9858" spans="6:8" x14ac:dyDescent="0.25">
      <c r="F9858" s="29"/>
      <c r="H9858" s="29"/>
    </row>
    <row r="9859" spans="6:8" x14ac:dyDescent="0.25">
      <c r="F9859" s="29"/>
      <c r="H9859" s="29"/>
    </row>
    <row r="9860" spans="6:8" x14ac:dyDescent="0.25">
      <c r="F9860" s="29"/>
      <c r="H9860" s="29"/>
    </row>
    <row r="9861" spans="6:8" x14ac:dyDescent="0.25">
      <c r="F9861" s="29"/>
      <c r="H9861" s="29"/>
    </row>
    <row r="9862" spans="6:8" x14ac:dyDescent="0.25">
      <c r="F9862" s="29"/>
      <c r="H9862" s="29"/>
    </row>
    <row r="9863" spans="6:8" x14ac:dyDescent="0.25">
      <c r="F9863" s="29"/>
      <c r="H9863" s="29"/>
    </row>
    <row r="9864" spans="6:8" x14ac:dyDescent="0.25">
      <c r="F9864" s="29"/>
      <c r="H9864" s="29"/>
    </row>
    <row r="9865" spans="6:8" x14ac:dyDescent="0.25">
      <c r="F9865" s="29"/>
      <c r="H9865" s="29"/>
    </row>
    <row r="9866" spans="6:8" x14ac:dyDescent="0.25">
      <c r="F9866" s="29"/>
      <c r="H9866" s="29"/>
    </row>
    <row r="9867" spans="6:8" x14ac:dyDescent="0.25">
      <c r="F9867" s="29"/>
      <c r="H9867" s="29"/>
    </row>
    <row r="9868" spans="6:8" x14ac:dyDescent="0.25">
      <c r="F9868" s="29"/>
      <c r="H9868" s="29"/>
    </row>
    <row r="9869" spans="6:8" x14ac:dyDescent="0.25">
      <c r="F9869" s="29"/>
      <c r="H9869" s="29"/>
    </row>
    <row r="9870" spans="6:8" x14ac:dyDescent="0.25">
      <c r="F9870" s="29"/>
      <c r="H9870" s="29"/>
    </row>
    <row r="9871" spans="6:8" x14ac:dyDescent="0.25">
      <c r="F9871" s="29"/>
      <c r="H9871" s="29"/>
    </row>
    <row r="9872" spans="6:8" x14ac:dyDescent="0.25">
      <c r="F9872" s="29"/>
      <c r="H9872" s="29"/>
    </row>
    <row r="9873" spans="6:8" x14ac:dyDescent="0.25">
      <c r="F9873" s="29"/>
      <c r="H9873" s="29"/>
    </row>
    <row r="9874" spans="6:8" x14ac:dyDescent="0.25">
      <c r="F9874" s="29"/>
      <c r="H9874" s="29"/>
    </row>
    <row r="9875" spans="6:8" x14ac:dyDescent="0.25">
      <c r="F9875" s="29"/>
      <c r="H9875" s="29"/>
    </row>
    <row r="9876" spans="6:8" x14ac:dyDescent="0.25">
      <c r="F9876" s="29"/>
      <c r="H9876" s="29"/>
    </row>
    <row r="9877" spans="6:8" x14ac:dyDescent="0.25">
      <c r="F9877" s="29"/>
      <c r="H9877" s="29"/>
    </row>
    <row r="9878" spans="6:8" x14ac:dyDescent="0.25">
      <c r="F9878" s="29"/>
      <c r="H9878" s="29"/>
    </row>
    <row r="9879" spans="6:8" x14ac:dyDescent="0.25">
      <c r="F9879" s="29"/>
      <c r="H9879" s="29"/>
    </row>
    <row r="9880" spans="6:8" x14ac:dyDescent="0.25">
      <c r="F9880" s="29"/>
      <c r="H9880" s="29"/>
    </row>
    <row r="9881" spans="6:8" x14ac:dyDescent="0.25">
      <c r="F9881" s="29"/>
      <c r="H9881" s="29"/>
    </row>
    <row r="9882" spans="6:8" x14ac:dyDescent="0.25">
      <c r="F9882" s="29"/>
      <c r="H9882" s="29"/>
    </row>
    <row r="9883" spans="6:8" x14ac:dyDescent="0.25">
      <c r="F9883" s="29"/>
      <c r="H9883" s="29"/>
    </row>
    <row r="9884" spans="6:8" x14ac:dyDescent="0.25">
      <c r="F9884" s="29"/>
      <c r="H9884" s="29"/>
    </row>
    <row r="9885" spans="6:8" x14ac:dyDescent="0.25">
      <c r="F9885" s="29"/>
      <c r="H9885" s="29"/>
    </row>
    <row r="9886" spans="6:8" x14ac:dyDescent="0.25">
      <c r="F9886" s="29"/>
      <c r="H9886" s="29"/>
    </row>
    <row r="9887" spans="6:8" x14ac:dyDescent="0.25">
      <c r="F9887" s="29"/>
      <c r="H9887" s="29"/>
    </row>
    <row r="9888" spans="6:8" x14ac:dyDescent="0.25">
      <c r="F9888" s="29"/>
      <c r="H9888" s="29"/>
    </row>
    <row r="9889" spans="6:8" x14ac:dyDescent="0.25">
      <c r="F9889" s="29"/>
      <c r="H9889" s="29"/>
    </row>
    <row r="9890" spans="6:8" x14ac:dyDescent="0.25">
      <c r="F9890" s="29"/>
      <c r="H9890" s="29"/>
    </row>
    <row r="9891" spans="6:8" x14ac:dyDescent="0.25">
      <c r="F9891" s="29"/>
      <c r="H9891" s="29"/>
    </row>
    <row r="9892" spans="6:8" x14ac:dyDescent="0.25">
      <c r="F9892" s="29"/>
      <c r="H9892" s="29"/>
    </row>
    <row r="9893" spans="6:8" x14ac:dyDescent="0.25">
      <c r="F9893" s="29"/>
      <c r="H9893" s="29"/>
    </row>
    <row r="9894" spans="6:8" x14ac:dyDescent="0.25">
      <c r="F9894" s="29"/>
      <c r="H9894" s="29"/>
    </row>
    <row r="9895" spans="6:8" x14ac:dyDescent="0.25">
      <c r="F9895" s="29"/>
      <c r="H9895" s="29"/>
    </row>
    <row r="9896" spans="6:8" x14ac:dyDescent="0.25">
      <c r="F9896" s="29"/>
      <c r="H9896" s="29"/>
    </row>
    <row r="9897" spans="6:8" x14ac:dyDescent="0.25">
      <c r="F9897" s="29"/>
      <c r="H9897" s="29"/>
    </row>
    <row r="9898" spans="6:8" x14ac:dyDescent="0.25">
      <c r="F9898" s="29"/>
      <c r="H9898" s="29"/>
    </row>
    <row r="9899" spans="6:8" x14ac:dyDescent="0.25">
      <c r="F9899" s="29"/>
      <c r="H9899" s="29"/>
    </row>
    <row r="9900" spans="6:8" x14ac:dyDescent="0.25">
      <c r="F9900" s="29"/>
      <c r="H9900" s="29"/>
    </row>
    <row r="9901" spans="6:8" x14ac:dyDescent="0.25">
      <c r="F9901" s="29"/>
      <c r="H9901" s="29"/>
    </row>
    <row r="9902" spans="6:8" x14ac:dyDescent="0.25">
      <c r="F9902" s="29"/>
      <c r="H9902" s="29"/>
    </row>
    <row r="9903" spans="6:8" x14ac:dyDescent="0.25">
      <c r="F9903" s="29"/>
      <c r="H9903" s="29"/>
    </row>
    <row r="9904" spans="6:8" x14ac:dyDescent="0.25">
      <c r="F9904" s="29"/>
      <c r="H9904" s="29"/>
    </row>
    <row r="9905" spans="6:8" x14ac:dyDescent="0.25">
      <c r="F9905" s="29"/>
      <c r="H9905" s="29"/>
    </row>
    <row r="9906" spans="6:8" x14ac:dyDescent="0.25">
      <c r="F9906" s="29"/>
      <c r="H9906" s="29"/>
    </row>
    <row r="9907" spans="6:8" x14ac:dyDescent="0.25">
      <c r="F9907" s="29"/>
      <c r="H9907" s="29"/>
    </row>
    <row r="9908" spans="6:8" x14ac:dyDescent="0.25">
      <c r="F9908" s="29"/>
      <c r="H9908" s="29"/>
    </row>
    <row r="9909" spans="6:8" x14ac:dyDescent="0.25">
      <c r="F9909" s="29"/>
      <c r="H9909" s="29"/>
    </row>
    <row r="9910" spans="6:8" x14ac:dyDescent="0.25">
      <c r="F9910" s="29"/>
      <c r="H9910" s="29"/>
    </row>
    <row r="9911" spans="6:8" x14ac:dyDescent="0.25">
      <c r="F9911" s="29"/>
      <c r="H9911" s="29"/>
    </row>
    <row r="9912" spans="6:8" x14ac:dyDescent="0.25">
      <c r="F9912" s="29"/>
      <c r="H9912" s="29"/>
    </row>
    <row r="9913" spans="6:8" x14ac:dyDescent="0.25">
      <c r="F9913" s="29"/>
      <c r="H9913" s="29"/>
    </row>
    <row r="9914" spans="6:8" x14ac:dyDescent="0.25">
      <c r="F9914" s="29"/>
      <c r="H9914" s="29"/>
    </row>
    <row r="9915" spans="6:8" x14ac:dyDescent="0.25">
      <c r="F9915" s="29"/>
      <c r="H9915" s="29"/>
    </row>
    <row r="9916" spans="6:8" x14ac:dyDescent="0.25">
      <c r="F9916" s="29"/>
      <c r="H9916" s="29"/>
    </row>
    <row r="9917" spans="6:8" x14ac:dyDescent="0.25">
      <c r="F9917" s="29"/>
      <c r="H9917" s="29"/>
    </row>
    <row r="9918" spans="6:8" x14ac:dyDescent="0.25">
      <c r="F9918" s="29"/>
      <c r="H9918" s="29"/>
    </row>
    <row r="9919" spans="6:8" x14ac:dyDescent="0.25">
      <c r="F9919" s="29"/>
      <c r="H9919" s="29"/>
    </row>
    <row r="9920" spans="6:8" x14ac:dyDescent="0.25">
      <c r="F9920" s="29"/>
      <c r="H9920" s="29"/>
    </row>
    <row r="9921" spans="6:8" x14ac:dyDescent="0.25">
      <c r="F9921" s="29"/>
      <c r="H9921" s="29"/>
    </row>
    <row r="9922" spans="6:8" x14ac:dyDescent="0.25">
      <c r="F9922" s="29"/>
      <c r="H9922" s="29"/>
    </row>
    <row r="9923" spans="6:8" x14ac:dyDescent="0.25">
      <c r="F9923" s="29"/>
      <c r="H9923" s="29"/>
    </row>
    <row r="9924" spans="6:8" x14ac:dyDescent="0.25">
      <c r="F9924" s="29"/>
      <c r="H9924" s="29"/>
    </row>
    <row r="9925" spans="6:8" x14ac:dyDescent="0.25">
      <c r="F9925" s="29"/>
      <c r="H9925" s="29"/>
    </row>
    <row r="9926" spans="6:8" x14ac:dyDescent="0.25">
      <c r="F9926" s="29"/>
      <c r="H9926" s="29"/>
    </row>
    <row r="9927" spans="6:8" x14ac:dyDescent="0.25">
      <c r="F9927" s="29"/>
      <c r="H9927" s="29"/>
    </row>
    <row r="9928" spans="6:8" x14ac:dyDescent="0.25">
      <c r="F9928" s="29"/>
      <c r="H9928" s="29"/>
    </row>
    <row r="9929" spans="6:8" x14ac:dyDescent="0.25">
      <c r="F9929" s="29"/>
      <c r="H9929" s="29"/>
    </row>
    <row r="9930" spans="6:8" x14ac:dyDescent="0.25">
      <c r="F9930" s="29"/>
      <c r="H9930" s="29"/>
    </row>
    <row r="9931" spans="6:8" x14ac:dyDescent="0.25">
      <c r="F9931" s="29"/>
      <c r="H9931" s="29"/>
    </row>
    <row r="9932" spans="6:8" x14ac:dyDescent="0.25">
      <c r="F9932" s="29"/>
      <c r="H9932" s="29"/>
    </row>
    <row r="9933" spans="6:8" x14ac:dyDescent="0.25">
      <c r="F9933" s="29"/>
      <c r="H9933" s="29"/>
    </row>
    <row r="9934" spans="6:8" x14ac:dyDescent="0.25">
      <c r="F9934" s="29"/>
      <c r="H9934" s="29"/>
    </row>
    <row r="9935" spans="6:8" x14ac:dyDescent="0.25">
      <c r="F9935" s="29"/>
      <c r="H9935" s="29"/>
    </row>
    <row r="9936" spans="6:8" x14ac:dyDescent="0.25">
      <c r="F9936" s="29"/>
      <c r="H9936" s="29"/>
    </row>
    <row r="9937" spans="6:8" x14ac:dyDescent="0.25">
      <c r="F9937" s="29"/>
      <c r="H9937" s="29"/>
    </row>
    <row r="9938" spans="6:8" x14ac:dyDescent="0.25">
      <c r="F9938" s="29"/>
      <c r="H9938" s="29"/>
    </row>
    <row r="9939" spans="6:8" x14ac:dyDescent="0.25">
      <c r="F9939" s="29"/>
      <c r="H9939" s="29"/>
    </row>
    <row r="9940" spans="6:8" x14ac:dyDescent="0.25">
      <c r="F9940" s="29"/>
      <c r="H9940" s="29"/>
    </row>
    <row r="9941" spans="6:8" x14ac:dyDescent="0.25">
      <c r="F9941" s="29"/>
      <c r="H9941" s="29"/>
    </row>
    <row r="9942" spans="6:8" x14ac:dyDescent="0.25">
      <c r="F9942" s="29"/>
      <c r="H9942" s="29"/>
    </row>
    <row r="9943" spans="6:8" x14ac:dyDescent="0.25">
      <c r="F9943" s="29"/>
      <c r="H9943" s="29"/>
    </row>
    <row r="9944" spans="6:8" x14ac:dyDescent="0.25">
      <c r="F9944" s="29"/>
      <c r="H9944" s="29"/>
    </row>
    <row r="9945" spans="6:8" x14ac:dyDescent="0.25">
      <c r="F9945" s="29"/>
      <c r="H9945" s="29"/>
    </row>
    <row r="9946" spans="6:8" x14ac:dyDescent="0.25">
      <c r="F9946" s="29"/>
      <c r="H9946" s="29"/>
    </row>
    <row r="9947" spans="6:8" x14ac:dyDescent="0.25">
      <c r="F9947" s="29"/>
      <c r="H9947" s="29"/>
    </row>
    <row r="9948" spans="6:8" x14ac:dyDescent="0.25">
      <c r="F9948" s="29"/>
      <c r="H9948" s="29"/>
    </row>
    <row r="9949" spans="6:8" x14ac:dyDescent="0.25">
      <c r="F9949" s="29"/>
      <c r="H9949" s="29"/>
    </row>
    <row r="9950" spans="6:8" x14ac:dyDescent="0.25">
      <c r="F9950" s="29"/>
      <c r="H9950" s="29"/>
    </row>
    <row r="9951" spans="6:8" x14ac:dyDescent="0.25">
      <c r="F9951" s="29"/>
      <c r="H9951" s="29"/>
    </row>
    <row r="9952" spans="6:8" x14ac:dyDescent="0.25">
      <c r="F9952" s="29"/>
      <c r="H9952" s="29"/>
    </row>
    <row r="9953" spans="6:8" x14ac:dyDescent="0.25">
      <c r="F9953" s="29"/>
      <c r="H9953" s="29"/>
    </row>
    <row r="9954" spans="6:8" x14ac:dyDescent="0.25">
      <c r="F9954" s="29"/>
      <c r="H9954" s="29"/>
    </row>
    <row r="9955" spans="6:8" x14ac:dyDescent="0.25">
      <c r="F9955" s="29"/>
      <c r="H9955" s="29"/>
    </row>
    <row r="9956" spans="6:8" x14ac:dyDescent="0.25">
      <c r="F9956" s="29"/>
      <c r="H9956" s="29"/>
    </row>
    <row r="9957" spans="6:8" x14ac:dyDescent="0.25">
      <c r="F9957" s="29"/>
      <c r="H9957" s="29"/>
    </row>
    <row r="9958" spans="6:8" x14ac:dyDescent="0.25">
      <c r="F9958" s="29"/>
      <c r="H9958" s="29"/>
    </row>
    <row r="9959" spans="6:8" x14ac:dyDescent="0.25">
      <c r="F9959" s="29"/>
      <c r="H9959" s="29"/>
    </row>
    <row r="9960" spans="6:8" x14ac:dyDescent="0.25">
      <c r="F9960" s="29"/>
      <c r="H9960" s="29"/>
    </row>
    <row r="9961" spans="6:8" x14ac:dyDescent="0.25">
      <c r="F9961" s="29"/>
      <c r="H9961" s="29"/>
    </row>
    <row r="9962" spans="6:8" x14ac:dyDescent="0.25">
      <c r="F9962" s="29"/>
      <c r="H9962" s="29"/>
    </row>
    <row r="9963" spans="6:8" x14ac:dyDescent="0.25">
      <c r="F9963" s="29"/>
      <c r="H9963" s="29"/>
    </row>
    <row r="9964" spans="6:8" x14ac:dyDescent="0.25">
      <c r="F9964" s="29"/>
      <c r="H9964" s="29"/>
    </row>
    <row r="9965" spans="6:8" x14ac:dyDescent="0.25">
      <c r="F9965" s="29"/>
      <c r="H9965" s="29"/>
    </row>
    <row r="9966" spans="6:8" x14ac:dyDescent="0.25">
      <c r="F9966" s="29"/>
      <c r="H9966" s="29"/>
    </row>
    <row r="9967" spans="6:8" x14ac:dyDescent="0.25">
      <c r="F9967" s="29"/>
      <c r="H9967" s="29"/>
    </row>
    <row r="9968" spans="6:8" x14ac:dyDescent="0.25">
      <c r="F9968" s="29"/>
      <c r="H9968" s="29"/>
    </row>
    <row r="9969" spans="6:8" x14ac:dyDescent="0.25">
      <c r="F9969" s="29"/>
      <c r="H9969" s="29"/>
    </row>
    <row r="9970" spans="6:8" x14ac:dyDescent="0.25">
      <c r="F9970" s="29"/>
      <c r="H9970" s="29"/>
    </row>
    <row r="9971" spans="6:8" x14ac:dyDescent="0.25">
      <c r="F9971" s="29"/>
      <c r="H9971" s="29"/>
    </row>
    <row r="9972" spans="6:8" x14ac:dyDescent="0.25">
      <c r="F9972" s="29"/>
      <c r="H9972" s="29"/>
    </row>
    <row r="9973" spans="6:8" x14ac:dyDescent="0.25">
      <c r="F9973" s="29"/>
      <c r="H9973" s="29"/>
    </row>
    <row r="9974" spans="6:8" x14ac:dyDescent="0.25">
      <c r="F9974" s="29"/>
      <c r="H9974" s="29"/>
    </row>
    <row r="9975" spans="6:8" x14ac:dyDescent="0.25">
      <c r="F9975" s="29"/>
      <c r="H9975" s="29"/>
    </row>
    <row r="9976" spans="6:8" x14ac:dyDescent="0.25">
      <c r="F9976" s="29"/>
      <c r="H9976" s="29"/>
    </row>
    <row r="9977" spans="6:8" x14ac:dyDescent="0.25">
      <c r="F9977" s="29"/>
      <c r="H9977" s="29"/>
    </row>
    <row r="9978" spans="6:8" x14ac:dyDescent="0.25">
      <c r="F9978" s="29"/>
      <c r="H9978" s="29"/>
    </row>
    <row r="9979" spans="6:8" x14ac:dyDescent="0.25">
      <c r="F9979" s="29"/>
      <c r="H9979" s="29"/>
    </row>
    <row r="9980" spans="6:8" x14ac:dyDescent="0.25">
      <c r="F9980" s="29"/>
      <c r="H9980" s="29"/>
    </row>
    <row r="9981" spans="6:8" x14ac:dyDescent="0.25">
      <c r="F9981" s="29"/>
      <c r="H9981" s="29"/>
    </row>
    <row r="9982" spans="6:8" x14ac:dyDescent="0.25">
      <c r="F9982" s="29"/>
      <c r="H9982" s="29"/>
    </row>
    <row r="9983" spans="6:8" x14ac:dyDescent="0.25">
      <c r="F9983" s="29"/>
      <c r="H9983" s="29"/>
    </row>
    <row r="9984" spans="6:8" x14ac:dyDescent="0.25">
      <c r="F9984" s="29"/>
      <c r="H9984" s="29"/>
    </row>
    <row r="9985" spans="6:8" x14ac:dyDescent="0.25">
      <c r="F9985" s="29"/>
      <c r="H9985" s="29"/>
    </row>
    <row r="9986" spans="6:8" x14ac:dyDescent="0.25">
      <c r="F9986" s="29"/>
      <c r="H9986" s="29"/>
    </row>
    <row r="9987" spans="6:8" x14ac:dyDescent="0.25">
      <c r="F9987" s="29"/>
      <c r="H9987" s="29"/>
    </row>
    <row r="9988" spans="6:8" x14ac:dyDescent="0.25">
      <c r="F9988" s="29"/>
      <c r="H9988" s="29"/>
    </row>
    <row r="9989" spans="6:8" x14ac:dyDescent="0.25">
      <c r="F9989" s="29"/>
      <c r="H9989" s="29"/>
    </row>
    <row r="9990" spans="6:8" x14ac:dyDescent="0.25">
      <c r="F9990" s="29"/>
      <c r="H9990" s="29"/>
    </row>
    <row r="9991" spans="6:8" x14ac:dyDescent="0.25">
      <c r="F9991" s="29"/>
      <c r="H9991" s="29"/>
    </row>
    <row r="9992" spans="6:8" x14ac:dyDescent="0.25">
      <c r="F9992" s="29"/>
      <c r="H9992" s="29"/>
    </row>
    <row r="9993" spans="6:8" x14ac:dyDescent="0.25">
      <c r="F9993" s="29"/>
      <c r="H9993" s="29"/>
    </row>
    <row r="9994" spans="6:8" x14ac:dyDescent="0.25">
      <c r="F9994" s="29"/>
      <c r="H9994" s="29"/>
    </row>
    <row r="9995" spans="6:8" x14ac:dyDescent="0.25">
      <c r="F9995" s="29"/>
      <c r="H9995" s="29"/>
    </row>
    <row r="9996" spans="6:8" x14ac:dyDescent="0.25">
      <c r="F9996" s="29"/>
      <c r="H9996" s="29"/>
    </row>
    <row r="9997" spans="6:8" x14ac:dyDescent="0.25">
      <c r="F9997" s="29"/>
      <c r="H9997" s="29"/>
    </row>
    <row r="9998" spans="6:8" x14ac:dyDescent="0.25">
      <c r="F9998" s="29"/>
      <c r="H9998" s="29"/>
    </row>
    <row r="9999" spans="6:8" x14ac:dyDescent="0.25">
      <c r="F9999" s="29"/>
      <c r="H9999" s="29"/>
    </row>
    <row r="10000" spans="6:8" x14ac:dyDescent="0.25">
      <c r="F10000" s="29"/>
      <c r="H10000" s="29"/>
    </row>
    <row r="10001" spans="6:8" x14ac:dyDescent="0.25">
      <c r="F10001" s="29"/>
      <c r="H10001" s="29"/>
    </row>
    <row r="10002" spans="6:8" x14ac:dyDescent="0.25">
      <c r="F10002" s="29"/>
      <c r="H10002" s="29"/>
    </row>
    <row r="10003" spans="6:8" x14ac:dyDescent="0.25">
      <c r="F10003" s="29"/>
      <c r="H10003" s="29"/>
    </row>
    <row r="10004" spans="6:8" x14ac:dyDescent="0.25">
      <c r="F10004" s="29"/>
      <c r="H10004" s="29"/>
    </row>
    <row r="10005" spans="6:8" x14ac:dyDescent="0.25">
      <c r="F10005" s="29"/>
      <c r="H10005" s="29"/>
    </row>
    <row r="10006" spans="6:8" x14ac:dyDescent="0.25">
      <c r="F10006" s="29"/>
      <c r="H10006" s="29"/>
    </row>
    <row r="10007" spans="6:8" x14ac:dyDescent="0.25">
      <c r="F10007" s="29"/>
      <c r="H10007" s="29"/>
    </row>
    <row r="10008" spans="6:8" x14ac:dyDescent="0.25">
      <c r="F10008" s="29"/>
      <c r="H10008" s="29"/>
    </row>
    <row r="10009" spans="6:8" x14ac:dyDescent="0.25">
      <c r="F10009" s="29"/>
      <c r="H10009" s="29"/>
    </row>
    <row r="10010" spans="6:8" x14ac:dyDescent="0.25">
      <c r="F10010" s="29"/>
      <c r="H10010" s="29"/>
    </row>
    <row r="10011" spans="6:8" x14ac:dyDescent="0.25">
      <c r="F10011" s="29"/>
      <c r="H10011" s="29"/>
    </row>
    <row r="10012" spans="6:8" x14ac:dyDescent="0.25">
      <c r="F10012" s="29"/>
      <c r="H10012" s="29"/>
    </row>
    <row r="10013" spans="6:8" x14ac:dyDescent="0.25">
      <c r="F10013" s="29"/>
      <c r="H10013" s="29"/>
    </row>
    <row r="10014" spans="6:8" x14ac:dyDescent="0.25">
      <c r="F10014" s="29"/>
      <c r="H10014" s="29"/>
    </row>
    <row r="10015" spans="6:8" x14ac:dyDescent="0.25">
      <c r="F10015" s="29"/>
      <c r="H10015" s="29"/>
    </row>
    <row r="10016" spans="6:8" x14ac:dyDescent="0.25">
      <c r="F10016" s="29"/>
      <c r="H10016" s="29"/>
    </row>
    <row r="10017" spans="6:8" x14ac:dyDescent="0.25">
      <c r="F10017" s="29"/>
      <c r="H10017" s="29"/>
    </row>
    <row r="10018" spans="6:8" x14ac:dyDescent="0.25">
      <c r="F10018" s="29"/>
      <c r="H10018" s="29"/>
    </row>
    <row r="10019" spans="6:8" x14ac:dyDescent="0.25">
      <c r="F10019" s="29"/>
      <c r="H10019" s="29"/>
    </row>
    <row r="10020" spans="6:8" x14ac:dyDescent="0.25">
      <c r="F10020" s="29"/>
      <c r="H10020" s="29"/>
    </row>
    <row r="10021" spans="6:8" x14ac:dyDescent="0.25">
      <c r="F10021" s="29"/>
      <c r="H10021" s="29"/>
    </row>
    <row r="10022" spans="6:8" x14ac:dyDescent="0.25">
      <c r="F10022" s="29"/>
      <c r="H10022" s="29"/>
    </row>
    <row r="10023" spans="6:8" x14ac:dyDescent="0.25">
      <c r="F10023" s="29"/>
      <c r="H10023" s="29"/>
    </row>
    <row r="10024" spans="6:8" x14ac:dyDescent="0.25">
      <c r="F10024" s="29"/>
      <c r="H10024" s="29"/>
    </row>
    <row r="10025" spans="6:8" x14ac:dyDescent="0.25">
      <c r="F10025" s="29"/>
      <c r="H10025" s="29"/>
    </row>
    <row r="10026" spans="6:8" x14ac:dyDescent="0.25">
      <c r="F10026" s="29"/>
      <c r="H10026" s="29"/>
    </row>
    <row r="10027" spans="6:8" x14ac:dyDescent="0.25">
      <c r="F10027" s="29"/>
      <c r="H10027" s="29"/>
    </row>
    <row r="10028" spans="6:8" x14ac:dyDescent="0.25">
      <c r="F10028" s="29"/>
      <c r="H10028" s="29"/>
    </row>
    <row r="10029" spans="6:8" x14ac:dyDescent="0.25">
      <c r="F10029" s="29"/>
      <c r="H10029" s="29"/>
    </row>
    <row r="10030" spans="6:8" x14ac:dyDescent="0.25">
      <c r="F10030" s="29"/>
      <c r="H10030" s="29"/>
    </row>
    <row r="10031" spans="6:8" x14ac:dyDescent="0.25">
      <c r="F10031" s="29"/>
      <c r="H10031" s="29"/>
    </row>
    <row r="10032" spans="6:8" x14ac:dyDescent="0.25">
      <c r="F10032" s="29"/>
      <c r="H10032" s="29"/>
    </row>
    <row r="10033" spans="6:8" x14ac:dyDescent="0.25">
      <c r="F10033" s="29"/>
      <c r="H10033" s="29"/>
    </row>
    <row r="10034" spans="6:8" x14ac:dyDescent="0.25">
      <c r="F10034" s="29"/>
      <c r="H10034" s="29"/>
    </row>
    <row r="10035" spans="6:8" x14ac:dyDescent="0.25">
      <c r="F10035" s="29"/>
      <c r="H10035" s="29"/>
    </row>
    <row r="10036" spans="6:8" x14ac:dyDescent="0.25">
      <c r="F10036" s="29"/>
      <c r="H10036" s="29"/>
    </row>
    <row r="10037" spans="6:8" x14ac:dyDescent="0.25">
      <c r="F10037" s="29"/>
      <c r="H10037" s="29"/>
    </row>
    <row r="10038" spans="6:8" x14ac:dyDescent="0.25">
      <c r="F10038" s="29"/>
      <c r="H10038" s="29"/>
    </row>
    <row r="10039" spans="6:8" x14ac:dyDescent="0.25">
      <c r="F10039" s="29"/>
      <c r="H10039" s="29"/>
    </row>
    <row r="10040" spans="6:8" x14ac:dyDescent="0.25">
      <c r="F10040" s="29"/>
      <c r="H10040" s="29"/>
    </row>
    <row r="10041" spans="6:8" x14ac:dyDescent="0.25">
      <c r="F10041" s="29"/>
      <c r="H10041" s="29"/>
    </row>
    <row r="10042" spans="6:8" x14ac:dyDescent="0.25">
      <c r="F10042" s="29"/>
      <c r="H10042" s="29"/>
    </row>
    <row r="10043" spans="6:8" x14ac:dyDescent="0.25">
      <c r="F10043" s="29"/>
      <c r="H10043" s="29"/>
    </row>
    <row r="10044" spans="6:8" x14ac:dyDescent="0.25">
      <c r="F10044" s="29"/>
      <c r="H10044" s="29"/>
    </row>
    <row r="10045" spans="6:8" x14ac:dyDescent="0.25">
      <c r="F10045" s="29"/>
      <c r="H10045" s="29"/>
    </row>
    <row r="10046" spans="6:8" x14ac:dyDescent="0.25">
      <c r="F10046" s="29"/>
      <c r="H10046" s="29"/>
    </row>
    <row r="10047" spans="6:8" x14ac:dyDescent="0.25">
      <c r="F10047" s="29"/>
      <c r="H10047" s="29"/>
    </row>
    <row r="10048" spans="6:8" x14ac:dyDescent="0.25">
      <c r="F10048" s="29"/>
      <c r="H10048" s="29"/>
    </row>
    <row r="10049" spans="6:8" x14ac:dyDescent="0.25">
      <c r="F10049" s="29"/>
      <c r="H10049" s="29"/>
    </row>
    <row r="10050" spans="6:8" x14ac:dyDescent="0.25">
      <c r="F10050" s="29"/>
      <c r="H10050" s="29"/>
    </row>
    <row r="10051" spans="6:8" x14ac:dyDescent="0.25">
      <c r="F10051" s="29"/>
      <c r="H10051" s="29"/>
    </row>
    <row r="10052" spans="6:8" x14ac:dyDescent="0.25">
      <c r="F10052" s="29"/>
      <c r="H10052" s="29"/>
    </row>
    <row r="10053" spans="6:8" x14ac:dyDescent="0.25">
      <c r="F10053" s="29"/>
      <c r="H10053" s="29"/>
    </row>
    <row r="10054" spans="6:8" x14ac:dyDescent="0.25">
      <c r="F10054" s="29"/>
      <c r="H10054" s="29"/>
    </row>
    <row r="10055" spans="6:8" x14ac:dyDescent="0.25">
      <c r="F10055" s="29"/>
      <c r="H10055" s="29"/>
    </row>
    <row r="10056" spans="6:8" x14ac:dyDescent="0.25">
      <c r="F10056" s="29"/>
      <c r="H10056" s="29"/>
    </row>
    <row r="10057" spans="6:8" x14ac:dyDescent="0.25">
      <c r="F10057" s="29"/>
      <c r="H10057" s="29"/>
    </row>
    <row r="10058" spans="6:8" x14ac:dyDescent="0.25">
      <c r="F10058" s="29"/>
      <c r="H10058" s="29"/>
    </row>
    <row r="10059" spans="6:8" x14ac:dyDescent="0.25">
      <c r="F10059" s="29"/>
      <c r="H10059" s="29"/>
    </row>
    <row r="10060" spans="6:8" x14ac:dyDescent="0.25">
      <c r="F10060" s="29"/>
      <c r="H10060" s="29"/>
    </row>
    <row r="10061" spans="6:8" x14ac:dyDescent="0.25">
      <c r="F10061" s="29"/>
      <c r="H10061" s="29"/>
    </row>
    <row r="10062" spans="6:8" x14ac:dyDescent="0.25">
      <c r="F10062" s="29"/>
      <c r="H10062" s="29"/>
    </row>
    <row r="10063" spans="6:8" x14ac:dyDescent="0.25">
      <c r="F10063" s="29"/>
      <c r="H10063" s="29"/>
    </row>
    <row r="10064" spans="6:8" x14ac:dyDescent="0.25">
      <c r="F10064" s="29"/>
      <c r="H10064" s="29"/>
    </row>
    <row r="10065" spans="6:8" x14ac:dyDescent="0.25">
      <c r="F10065" s="29"/>
      <c r="H10065" s="29"/>
    </row>
    <row r="10066" spans="6:8" x14ac:dyDescent="0.25">
      <c r="F10066" s="29"/>
      <c r="H10066" s="29"/>
    </row>
    <row r="10067" spans="6:8" x14ac:dyDescent="0.25">
      <c r="F10067" s="29"/>
      <c r="H10067" s="29"/>
    </row>
    <row r="10068" spans="6:8" x14ac:dyDescent="0.25">
      <c r="F10068" s="29"/>
      <c r="H10068" s="29"/>
    </row>
    <row r="10069" spans="6:8" x14ac:dyDescent="0.25">
      <c r="F10069" s="29"/>
      <c r="H10069" s="29"/>
    </row>
    <row r="10070" spans="6:8" x14ac:dyDescent="0.25">
      <c r="F10070" s="29"/>
      <c r="H10070" s="29"/>
    </row>
    <row r="10071" spans="6:8" x14ac:dyDescent="0.25">
      <c r="F10071" s="29"/>
      <c r="H10071" s="29"/>
    </row>
    <row r="10072" spans="6:8" x14ac:dyDescent="0.25">
      <c r="F10072" s="29"/>
      <c r="H10072" s="29"/>
    </row>
    <row r="10073" spans="6:8" x14ac:dyDescent="0.25">
      <c r="F10073" s="29"/>
      <c r="H10073" s="29"/>
    </row>
    <row r="10074" spans="6:8" x14ac:dyDescent="0.25">
      <c r="F10074" s="29"/>
      <c r="H10074" s="29"/>
    </row>
    <row r="10075" spans="6:8" x14ac:dyDescent="0.25">
      <c r="F10075" s="29"/>
      <c r="H10075" s="29"/>
    </row>
    <row r="10076" spans="6:8" x14ac:dyDescent="0.25">
      <c r="F10076" s="29"/>
      <c r="H10076" s="29"/>
    </row>
    <row r="10077" spans="6:8" x14ac:dyDescent="0.25">
      <c r="F10077" s="29"/>
      <c r="H10077" s="29"/>
    </row>
    <row r="10078" spans="6:8" x14ac:dyDescent="0.25">
      <c r="F10078" s="29"/>
      <c r="H10078" s="29"/>
    </row>
    <row r="10079" spans="6:8" x14ac:dyDescent="0.25">
      <c r="F10079" s="29"/>
      <c r="H10079" s="29"/>
    </row>
    <row r="10080" spans="6:8" x14ac:dyDescent="0.25">
      <c r="F10080" s="29"/>
      <c r="H10080" s="29"/>
    </row>
    <row r="10081" spans="6:8" x14ac:dyDescent="0.25">
      <c r="F10081" s="29"/>
      <c r="H10081" s="29"/>
    </row>
    <row r="10082" spans="6:8" x14ac:dyDescent="0.25">
      <c r="F10082" s="29"/>
      <c r="H10082" s="29"/>
    </row>
    <row r="10083" spans="6:8" x14ac:dyDescent="0.25">
      <c r="F10083" s="29"/>
      <c r="H10083" s="29"/>
    </row>
    <row r="10084" spans="6:8" x14ac:dyDescent="0.25">
      <c r="F10084" s="29"/>
      <c r="H10084" s="29"/>
    </row>
    <row r="10085" spans="6:8" x14ac:dyDescent="0.25">
      <c r="F10085" s="29"/>
      <c r="H10085" s="29"/>
    </row>
    <row r="10086" spans="6:8" x14ac:dyDescent="0.25">
      <c r="F10086" s="29"/>
      <c r="H10086" s="29"/>
    </row>
    <row r="10087" spans="6:8" x14ac:dyDescent="0.25">
      <c r="F10087" s="29"/>
      <c r="H10087" s="29"/>
    </row>
    <row r="10088" spans="6:8" x14ac:dyDescent="0.25">
      <c r="F10088" s="29"/>
      <c r="H10088" s="29"/>
    </row>
    <row r="10089" spans="6:8" x14ac:dyDescent="0.25">
      <c r="F10089" s="29"/>
      <c r="H10089" s="29"/>
    </row>
    <row r="10090" spans="6:8" x14ac:dyDescent="0.25">
      <c r="F10090" s="29"/>
      <c r="H10090" s="29"/>
    </row>
    <row r="10091" spans="6:8" x14ac:dyDescent="0.25">
      <c r="F10091" s="29"/>
      <c r="H10091" s="29"/>
    </row>
    <row r="10092" spans="6:8" x14ac:dyDescent="0.25">
      <c r="F10092" s="29"/>
      <c r="H10092" s="29"/>
    </row>
    <row r="10093" spans="6:8" x14ac:dyDescent="0.25">
      <c r="F10093" s="29"/>
      <c r="H10093" s="29"/>
    </row>
    <row r="10094" spans="6:8" x14ac:dyDescent="0.25">
      <c r="F10094" s="29"/>
      <c r="H10094" s="29"/>
    </row>
    <row r="10095" spans="6:8" x14ac:dyDescent="0.25">
      <c r="F10095" s="29"/>
      <c r="H10095" s="29"/>
    </row>
    <row r="10096" spans="6:8" x14ac:dyDescent="0.25">
      <c r="F10096" s="29"/>
      <c r="H10096" s="29"/>
    </row>
    <row r="10097" spans="6:8" x14ac:dyDescent="0.25">
      <c r="F10097" s="29"/>
      <c r="H10097" s="29"/>
    </row>
    <row r="10098" spans="6:8" x14ac:dyDescent="0.25">
      <c r="F10098" s="29"/>
      <c r="H10098" s="29"/>
    </row>
    <row r="10099" spans="6:8" x14ac:dyDescent="0.25">
      <c r="F10099" s="29"/>
      <c r="H10099" s="29"/>
    </row>
    <row r="10100" spans="6:8" x14ac:dyDescent="0.25">
      <c r="F10100" s="29"/>
      <c r="H10100" s="29"/>
    </row>
    <row r="10101" spans="6:8" x14ac:dyDescent="0.25">
      <c r="F10101" s="29"/>
      <c r="H10101" s="29"/>
    </row>
    <row r="10102" spans="6:8" x14ac:dyDescent="0.25">
      <c r="F10102" s="29"/>
      <c r="H10102" s="29"/>
    </row>
    <row r="10103" spans="6:8" x14ac:dyDescent="0.25">
      <c r="F10103" s="29"/>
      <c r="H10103" s="29"/>
    </row>
    <row r="10104" spans="6:8" x14ac:dyDescent="0.25">
      <c r="F10104" s="29"/>
      <c r="H10104" s="29"/>
    </row>
    <row r="10105" spans="6:8" x14ac:dyDescent="0.25">
      <c r="F10105" s="29"/>
      <c r="H10105" s="29"/>
    </row>
    <row r="10106" spans="6:8" x14ac:dyDescent="0.25">
      <c r="F10106" s="29"/>
      <c r="H10106" s="29"/>
    </row>
    <row r="10107" spans="6:8" x14ac:dyDescent="0.25">
      <c r="F10107" s="29"/>
      <c r="H10107" s="29"/>
    </row>
    <row r="10108" spans="6:8" x14ac:dyDescent="0.25">
      <c r="F10108" s="29"/>
      <c r="H10108" s="29"/>
    </row>
    <row r="10109" spans="6:8" x14ac:dyDescent="0.25">
      <c r="F10109" s="29"/>
      <c r="H10109" s="29"/>
    </row>
    <row r="10110" spans="6:8" x14ac:dyDescent="0.25">
      <c r="F10110" s="29"/>
      <c r="H10110" s="29"/>
    </row>
    <row r="10111" spans="6:8" x14ac:dyDescent="0.25">
      <c r="F10111" s="29"/>
      <c r="H10111" s="29"/>
    </row>
    <row r="10112" spans="6:8" x14ac:dyDescent="0.25">
      <c r="F10112" s="29"/>
      <c r="H10112" s="29"/>
    </row>
    <row r="10113" spans="6:8" x14ac:dyDescent="0.25">
      <c r="F10113" s="29"/>
      <c r="H10113" s="29"/>
    </row>
    <row r="10114" spans="6:8" x14ac:dyDescent="0.25">
      <c r="F10114" s="29"/>
      <c r="H10114" s="29"/>
    </row>
    <row r="10115" spans="6:8" x14ac:dyDescent="0.25">
      <c r="F10115" s="29"/>
      <c r="H10115" s="29"/>
    </row>
    <row r="10116" spans="6:8" x14ac:dyDescent="0.25">
      <c r="F10116" s="29"/>
      <c r="H10116" s="29"/>
    </row>
    <row r="10117" spans="6:8" x14ac:dyDescent="0.25">
      <c r="F10117" s="29"/>
      <c r="H10117" s="29"/>
    </row>
    <row r="10118" spans="6:8" x14ac:dyDescent="0.25">
      <c r="F10118" s="29"/>
      <c r="H10118" s="29"/>
    </row>
    <row r="10119" spans="6:8" x14ac:dyDescent="0.25">
      <c r="F10119" s="29"/>
      <c r="H10119" s="29"/>
    </row>
    <row r="10120" spans="6:8" x14ac:dyDescent="0.25">
      <c r="F10120" s="29"/>
      <c r="H10120" s="29"/>
    </row>
    <row r="10121" spans="6:8" x14ac:dyDescent="0.25">
      <c r="F10121" s="29"/>
      <c r="H10121" s="29"/>
    </row>
    <row r="10122" spans="6:8" x14ac:dyDescent="0.25">
      <c r="F10122" s="29"/>
      <c r="H10122" s="29"/>
    </row>
    <row r="10123" spans="6:8" x14ac:dyDescent="0.25">
      <c r="F10123" s="29"/>
      <c r="H10123" s="29"/>
    </row>
    <row r="10124" spans="6:8" x14ac:dyDescent="0.25">
      <c r="F10124" s="29"/>
      <c r="H10124" s="29"/>
    </row>
    <row r="10125" spans="6:8" x14ac:dyDescent="0.25">
      <c r="F10125" s="29"/>
      <c r="H10125" s="29"/>
    </row>
    <row r="10126" spans="6:8" x14ac:dyDescent="0.25">
      <c r="F10126" s="29"/>
      <c r="H10126" s="29"/>
    </row>
    <row r="10127" spans="6:8" x14ac:dyDescent="0.25">
      <c r="F10127" s="29"/>
      <c r="H10127" s="29"/>
    </row>
    <row r="10128" spans="6:8" x14ac:dyDescent="0.25">
      <c r="F10128" s="29"/>
      <c r="H10128" s="29"/>
    </row>
    <row r="10129" spans="6:8" x14ac:dyDescent="0.25">
      <c r="F10129" s="29"/>
      <c r="H10129" s="29"/>
    </row>
    <row r="10130" spans="6:8" x14ac:dyDescent="0.25">
      <c r="F10130" s="29"/>
      <c r="H10130" s="29"/>
    </row>
    <row r="10131" spans="6:8" x14ac:dyDescent="0.25">
      <c r="F10131" s="29"/>
      <c r="H10131" s="29"/>
    </row>
    <row r="10132" spans="6:8" x14ac:dyDescent="0.25">
      <c r="F10132" s="29"/>
      <c r="H10132" s="29"/>
    </row>
    <row r="10133" spans="6:8" x14ac:dyDescent="0.25">
      <c r="F10133" s="29"/>
      <c r="H10133" s="29"/>
    </row>
    <row r="10134" spans="6:8" x14ac:dyDescent="0.25">
      <c r="F10134" s="29"/>
      <c r="H10134" s="29"/>
    </row>
    <row r="10135" spans="6:8" x14ac:dyDescent="0.25">
      <c r="F10135" s="29"/>
      <c r="H10135" s="29"/>
    </row>
    <row r="10136" spans="6:8" x14ac:dyDescent="0.25">
      <c r="F10136" s="29"/>
      <c r="H10136" s="29"/>
    </row>
    <row r="10137" spans="6:8" x14ac:dyDescent="0.25">
      <c r="F10137" s="29"/>
      <c r="H10137" s="29"/>
    </row>
    <row r="10138" spans="6:8" x14ac:dyDescent="0.25">
      <c r="F10138" s="29"/>
      <c r="H10138" s="29"/>
    </row>
    <row r="10139" spans="6:8" x14ac:dyDescent="0.25">
      <c r="F10139" s="29"/>
      <c r="H10139" s="29"/>
    </row>
    <row r="10140" spans="6:8" x14ac:dyDescent="0.25">
      <c r="F10140" s="29"/>
      <c r="H10140" s="29"/>
    </row>
    <row r="10141" spans="6:8" x14ac:dyDescent="0.25">
      <c r="F10141" s="29"/>
      <c r="H10141" s="29"/>
    </row>
    <row r="10142" spans="6:8" x14ac:dyDescent="0.25">
      <c r="F10142" s="29"/>
      <c r="H10142" s="29"/>
    </row>
    <row r="10143" spans="6:8" x14ac:dyDescent="0.25">
      <c r="F10143" s="29"/>
      <c r="H10143" s="29"/>
    </row>
    <row r="10144" spans="6:8" x14ac:dyDescent="0.25">
      <c r="F10144" s="29"/>
      <c r="H10144" s="29"/>
    </row>
    <row r="10145" spans="6:8" x14ac:dyDescent="0.25">
      <c r="F10145" s="29"/>
      <c r="H10145" s="29"/>
    </row>
    <row r="10146" spans="6:8" x14ac:dyDescent="0.25">
      <c r="F10146" s="29"/>
      <c r="H10146" s="29"/>
    </row>
    <row r="10147" spans="6:8" x14ac:dyDescent="0.25">
      <c r="F10147" s="29"/>
      <c r="H10147" s="29"/>
    </row>
    <row r="10148" spans="6:8" x14ac:dyDescent="0.25">
      <c r="F10148" s="29"/>
      <c r="H10148" s="29"/>
    </row>
    <row r="10149" spans="6:8" x14ac:dyDescent="0.25">
      <c r="F10149" s="29"/>
      <c r="H10149" s="29"/>
    </row>
    <row r="10150" spans="6:8" x14ac:dyDescent="0.25">
      <c r="F10150" s="29"/>
      <c r="H10150" s="29"/>
    </row>
    <row r="10151" spans="6:8" x14ac:dyDescent="0.25">
      <c r="F10151" s="29"/>
      <c r="H10151" s="29"/>
    </row>
    <row r="10152" spans="6:8" x14ac:dyDescent="0.25">
      <c r="F10152" s="29"/>
      <c r="H10152" s="29"/>
    </row>
    <row r="10153" spans="6:8" x14ac:dyDescent="0.25">
      <c r="F10153" s="29"/>
      <c r="H10153" s="29"/>
    </row>
    <row r="10154" spans="6:8" x14ac:dyDescent="0.25">
      <c r="F10154" s="29"/>
      <c r="H10154" s="29"/>
    </row>
    <row r="10155" spans="6:8" x14ac:dyDescent="0.25">
      <c r="F10155" s="29"/>
      <c r="H10155" s="29"/>
    </row>
    <row r="10156" spans="6:8" x14ac:dyDescent="0.25">
      <c r="F10156" s="29"/>
      <c r="H10156" s="29"/>
    </row>
    <row r="10157" spans="6:8" x14ac:dyDescent="0.25">
      <c r="F10157" s="29"/>
      <c r="H10157" s="29"/>
    </row>
    <row r="10158" spans="6:8" x14ac:dyDescent="0.25">
      <c r="F10158" s="29"/>
      <c r="H10158" s="29"/>
    </row>
    <row r="10159" spans="6:8" x14ac:dyDescent="0.25">
      <c r="F10159" s="29"/>
      <c r="H10159" s="29"/>
    </row>
    <row r="10160" spans="6:8" x14ac:dyDescent="0.25">
      <c r="F10160" s="29"/>
      <c r="H10160" s="29"/>
    </row>
    <row r="10161" spans="6:8" x14ac:dyDescent="0.25">
      <c r="F10161" s="29"/>
      <c r="H10161" s="29"/>
    </row>
    <row r="10162" spans="6:8" x14ac:dyDescent="0.25">
      <c r="F10162" s="29"/>
      <c r="H10162" s="29"/>
    </row>
    <row r="10163" spans="6:8" x14ac:dyDescent="0.25">
      <c r="F10163" s="29"/>
      <c r="H10163" s="29"/>
    </row>
    <row r="10164" spans="6:8" x14ac:dyDescent="0.25">
      <c r="F10164" s="29"/>
      <c r="H10164" s="29"/>
    </row>
    <row r="10165" spans="6:8" x14ac:dyDescent="0.25">
      <c r="F10165" s="29"/>
      <c r="H10165" s="29"/>
    </row>
    <row r="10166" spans="6:8" x14ac:dyDescent="0.25">
      <c r="F10166" s="29"/>
      <c r="H10166" s="29"/>
    </row>
    <row r="10167" spans="6:8" x14ac:dyDescent="0.25">
      <c r="F10167" s="29"/>
      <c r="H10167" s="29"/>
    </row>
    <row r="10168" spans="6:8" x14ac:dyDescent="0.25">
      <c r="F10168" s="29"/>
      <c r="H10168" s="29"/>
    </row>
    <row r="10169" spans="6:8" x14ac:dyDescent="0.25">
      <c r="F10169" s="29"/>
      <c r="H10169" s="29"/>
    </row>
    <row r="10170" spans="6:8" x14ac:dyDescent="0.25">
      <c r="F10170" s="29"/>
      <c r="H10170" s="29"/>
    </row>
    <row r="10171" spans="6:8" x14ac:dyDescent="0.25">
      <c r="F10171" s="29"/>
      <c r="H10171" s="29"/>
    </row>
    <row r="10172" spans="6:8" x14ac:dyDescent="0.25">
      <c r="F10172" s="29"/>
      <c r="H10172" s="29"/>
    </row>
    <row r="10173" spans="6:8" x14ac:dyDescent="0.25">
      <c r="F10173" s="29"/>
      <c r="H10173" s="29"/>
    </row>
    <row r="10174" spans="6:8" x14ac:dyDescent="0.25">
      <c r="F10174" s="29"/>
      <c r="H10174" s="29"/>
    </row>
    <row r="10175" spans="6:8" x14ac:dyDescent="0.25">
      <c r="F10175" s="29"/>
      <c r="H10175" s="29"/>
    </row>
    <row r="10176" spans="6:8" x14ac:dyDescent="0.25">
      <c r="F10176" s="29"/>
      <c r="H10176" s="29"/>
    </row>
    <row r="10177" spans="6:8" x14ac:dyDescent="0.25">
      <c r="F10177" s="29"/>
      <c r="H10177" s="29"/>
    </row>
    <row r="10178" spans="6:8" x14ac:dyDescent="0.25">
      <c r="F10178" s="29"/>
      <c r="H10178" s="29"/>
    </row>
    <row r="10179" spans="6:8" x14ac:dyDescent="0.25">
      <c r="F10179" s="29"/>
      <c r="H10179" s="29"/>
    </row>
    <row r="10180" spans="6:8" x14ac:dyDescent="0.25">
      <c r="F10180" s="29"/>
      <c r="H10180" s="29"/>
    </row>
    <row r="10181" spans="6:8" x14ac:dyDescent="0.25">
      <c r="F10181" s="29"/>
      <c r="H10181" s="29"/>
    </row>
    <row r="10182" spans="6:8" x14ac:dyDescent="0.25">
      <c r="F10182" s="29"/>
      <c r="H10182" s="29"/>
    </row>
    <row r="10183" spans="6:8" x14ac:dyDescent="0.25">
      <c r="F10183" s="29"/>
      <c r="H10183" s="29"/>
    </row>
    <row r="10184" spans="6:8" x14ac:dyDescent="0.25">
      <c r="F10184" s="29"/>
      <c r="H10184" s="29"/>
    </row>
    <row r="10185" spans="6:8" x14ac:dyDescent="0.25">
      <c r="F10185" s="29"/>
      <c r="H10185" s="29"/>
    </row>
    <row r="10186" spans="6:8" x14ac:dyDescent="0.25">
      <c r="F10186" s="29"/>
      <c r="H10186" s="29"/>
    </row>
    <row r="10187" spans="6:8" x14ac:dyDescent="0.25">
      <c r="F10187" s="29"/>
      <c r="H10187" s="29"/>
    </row>
    <row r="10188" spans="6:8" x14ac:dyDescent="0.25">
      <c r="F10188" s="29"/>
      <c r="H10188" s="29"/>
    </row>
    <row r="10189" spans="6:8" x14ac:dyDescent="0.25">
      <c r="F10189" s="29"/>
      <c r="H10189" s="29"/>
    </row>
    <row r="10190" spans="6:8" x14ac:dyDescent="0.25">
      <c r="F10190" s="29"/>
      <c r="H10190" s="29"/>
    </row>
    <row r="10191" spans="6:8" x14ac:dyDescent="0.25">
      <c r="F10191" s="29"/>
      <c r="H10191" s="29"/>
    </row>
    <row r="10192" spans="6:8" x14ac:dyDescent="0.25">
      <c r="F10192" s="29"/>
      <c r="H10192" s="29"/>
    </row>
    <row r="10193" spans="6:8" x14ac:dyDescent="0.25">
      <c r="F10193" s="29"/>
      <c r="H10193" s="29"/>
    </row>
    <row r="10194" spans="6:8" x14ac:dyDescent="0.25">
      <c r="F10194" s="29"/>
      <c r="H10194" s="29"/>
    </row>
    <row r="10195" spans="6:8" x14ac:dyDescent="0.25">
      <c r="F10195" s="29"/>
      <c r="H10195" s="29"/>
    </row>
    <row r="10196" spans="6:8" x14ac:dyDescent="0.25">
      <c r="F10196" s="29"/>
      <c r="H10196" s="29"/>
    </row>
    <row r="10197" spans="6:8" x14ac:dyDescent="0.25">
      <c r="F10197" s="29"/>
      <c r="H10197" s="29"/>
    </row>
    <row r="10198" spans="6:8" x14ac:dyDescent="0.25">
      <c r="F10198" s="29"/>
      <c r="H10198" s="29"/>
    </row>
    <row r="10199" spans="6:8" x14ac:dyDescent="0.25">
      <c r="F10199" s="29"/>
      <c r="H10199" s="29"/>
    </row>
    <row r="10200" spans="6:8" x14ac:dyDescent="0.25">
      <c r="F10200" s="29"/>
      <c r="H10200" s="29"/>
    </row>
    <row r="10201" spans="6:8" x14ac:dyDescent="0.25">
      <c r="F10201" s="29"/>
      <c r="H10201" s="29"/>
    </row>
    <row r="10202" spans="6:8" x14ac:dyDescent="0.25">
      <c r="F10202" s="29"/>
      <c r="H10202" s="29"/>
    </row>
    <row r="10203" spans="6:8" x14ac:dyDescent="0.25">
      <c r="F10203" s="29"/>
      <c r="H10203" s="29"/>
    </row>
    <row r="10204" spans="6:8" x14ac:dyDescent="0.25">
      <c r="F10204" s="29"/>
      <c r="H10204" s="29"/>
    </row>
    <row r="10205" spans="6:8" x14ac:dyDescent="0.25">
      <c r="F10205" s="29"/>
      <c r="H10205" s="29"/>
    </row>
    <row r="10206" spans="6:8" x14ac:dyDescent="0.25">
      <c r="F10206" s="29"/>
      <c r="H10206" s="29"/>
    </row>
    <row r="10207" spans="6:8" x14ac:dyDescent="0.25">
      <c r="F10207" s="29"/>
      <c r="H10207" s="29"/>
    </row>
    <row r="10208" spans="6:8" x14ac:dyDescent="0.25">
      <c r="F10208" s="29"/>
      <c r="H10208" s="29"/>
    </row>
    <row r="10209" spans="6:8" x14ac:dyDescent="0.25">
      <c r="F10209" s="29"/>
      <c r="H10209" s="29"/>
    </row>
    <row r="10210" spans="6:8" x14ac:dyDescent="0.25">
      <c r="F10210" s="29"/>
      <c r="H10210" s="29"/>
    </row>
    <row r="10211" spans="6:8" x14ac:dyDescent="0.25">
      <c r="F10211" s="29"/>
      <c r="H10211" s="29"/>
    </row>
    <row r="10212" spans="6:8" x14ac:dyDescent="0.25">
      <c r="F10212" s="29"/>
      <c r="H10212" s="29"/>
    </row>
    <row r="10213" spans="6:8" x14ac:dyDescent="0.25">
      <c r="F10213" s="29"/>
      <c r="H10213" s="29"/>
    </row>
    <row r="10214" spans="6:8" x14ac:dyDescent="0.25">
      <c r="F10214" s="29"/>
      <c r="H10214" s="29"/>
    </row>
    <row r="10215" spans="6:8" x14ac:dyDescent="0.25">
      <c r="F10215" s="29"/>
      <c r="H10215" s="29"/>
    </row>
    <row r="10216" spans="6:8" x14ac:dyDescent="0.25">
      <c r="F10216" s="29"/>
      <c r="H10216" s="29"/>
    </row>
    <row r="10217" spans="6:8" x14ac:dyDescent="0.25">
      <c r="F10217" s="29"/>
      <c r="H10217" s="29"/>
    </row>
    <row r="10218" spans="6:8" x14ac:dyDescent="0.25">
      <c r="F10218" s="29"/>
      <c r="H10218" s="29"/>
    </row>
    <row r="10219" spans="6:8" x14ac:dyDescent="0.25">
      <c r="F10219" s="29"/>
      <c r="H10219" s="29"/>
    </row>
    <row r="10220" spans="6:8" x14ac:dyDescent="0.25">
      <c r="F10220" s="29"/>
      <c r="H10220" s="29"/>
    </row>
    <row r="10221" spans="6:8" x14ac:dyDescent="0.25">
      <c r="F10221" s="29"/>
      <c r="H10221" s="29"/>
    </row>
    <row r="10222" spans="6:8" x14ac:dyDescent="0.25">
      <c r="F10222" s="29"/>
      <c r="H10222" s="29"/>
    </row>
    <row r="10223" spans="6:8" x14ac:dyDescent="0.25">
      <c r="F10223" s="29"/>
      <c r="H10223" s="29"/>
    </row>
    <row r="10224" spans="6:8" x14ac:dyDescent="0.25">
      <c r="F10224" s="29"/>
      <c r="H10224" s="29"/>
    </row>
    <row r="10225" spans="6:8" x14ac:dyDescent="0.25">
      <c r="F10225" s="29"/>
      <c r="H10225" s="29"/>
    </row>
    <row r="10226" spans="6:8" x14ac:dyDescent="0.25">
      <c r="F10226" s="29"/>
      <c r="H10226" s="29"/>
    </row>
    <row r="10227" spans="6:8" x14ac:dyDescent="0.25">
      <c r="F10227" s="29"/>
      <c r="H10227" s="29"/>
    </row>
    <row r="10228" spans="6:8" x14ac:dyDescent="0.25">
      <c r="F10228" s="29"/>
      <c r="H10228" s="29"/>
    </row>
    <row r="10229" spans="6:8" x14ac:dyDescent="0.25">
      <c r="F10229" s="29"/>
      <c r="H10229" s="29"/>
    </row>
    <row r="10230" spans="6:8" x14ac:dyDescent="0.25">
      <c r="F10230" s="29"/>
      <c r="H10230" s="29"/>
    </row>
    <row r="10231" spans="6:8" x14ac:dyDescent="0.25">
      <c r="F10231" s="29"/>
      <c r="H10231" s="29"/>
    </row>
    <row r="10232" spans="6:8" x14ac:dyDescent="0.25">
      <c r="F10232" s="29"/>
      <c r="H10232" s="29"/>
    </row>
    <row r="10233" spans="6:8" x14ac:dyDescent="0.25">
      <c r="F10233" s="29"/>
      <c r="H10233" s="29"/>
    </row>
    <row r="10234" spans="6:8" x14ac:dyDescent="0.25">
      <c r="F10234" s="29"/>
      <c r="H10234" s="29"/>
    </row>
    <row r="10235" spans="6:8" x14ac:dyDescent="0.25">
      <c r="F10235" s="29"/>
      <c r="H10235" s="29"/>
    </row>
    <row r="10236" spans="6:8" x14ac:dyDescent="0.25">
      <c r="F10236" s="29"/>
      <c r="H10236" s="29"/>
    </row>
    <row r="10237" spans="6:8" x14ac:dyDescent="0.25">
      <c r="F10237" s="29"/>
      <c r="H10237" s="29"/>
    </row>
    <row r="10238" spans="6:8" x14ac:dyDescent="0.25">
      <c r="F10238" s="29"/>
      <c r="H10238" s="29"/>
    </row>
    <row r="10239" spans="6:8" x14ac:dyDescent="0.25">
      <c r="F10239" s="29"/>
      <c r="H10239" s="29"/>
    </row>
    <row r="10240" spans="6:8" x14ac:dyDescent="0.25">
      <c r="F10240" s="29"/>
      <c r="H10240" s="29"/>
    </row>
    <row r="10241" spans="6:8" x14ac:dyDescent="0.25">
      <c r="F10241" s="29"/>
      <c r="H10241" s="29"/>
    </row>
    <row r="10242" spans="6:8" x14ac:dyDescent="0.25">
      <c r="F10242" s="29"/>
      <c r="H10242" s="29"/>
    </row>
    <row r="10243" spans="6:8" x14ac:dyDescent="0.25">
      <c r="F10243" s="29"/>
      <c r="H10243" s="29"/>
    </row>
    <row r="10244" spans="6:8" x14ac:dyDescent="0.25">
      <c r="F10244" s="29"/>
      <c r="H10244" s="29"/>
    </row>
    <row r="10245" spans="6:8" x14ac:dyDescent="0.25">
      <c r="F10245" s="29"/>
      <c r="H10245" s="29"/>
    </row>
    <row r="10246" spans="6:8" x14ac:dyDescent="0.25">
      <c r="F10246" s="29"/>
      <c r="H10246" s="29"/>
    </row>
    <row r="10247" spans="6:8" x14ac:dyDescent="0.25">
      <c r="F10247" s="29"/>
      <c r="H10247" s="29"/>
    </row>
    <row r="10248" spans="6:8" x14ac:dyDescent="0.25">
      <c r="F10248" s="29"/>
      <c r="H10248" s="29"/>
    </row>
    <row r="10249" spans="6:8" x14ac:dyDescent="0.25">
      <c r="F10249" s="29"/>
      <c r="H10249" s="29"/>
    </row>
    <row r="10250" spans="6:8" x14ac:dyDescent="0.25">
      <c r="F10250" s="29"/>
      <c r="H10250" s="29"/>
    </row>
    <row r="10251" spans="6:8" x14ac:dyDescent="0.25">
      <c r="F10251" s="29"/>
      <c r="H10251" s="29"/>
    </row>
    <row r="10252" spans="6:8" x14ac:dyDescent="0.25">
      <c r="F10252" s="29"/>
      <c r="H10252" s="29"/>
    </row>
    <row r="10253" spans="6:8" x14ac:dyDescent="0.25">
      <c r="F10253" s="29"/>
      <c r="H10253" s="29"/>
    </row>
    <row r="10254" spans="6:8" x14ac:dyDescent="0.25">
      <c r="F10254" s="29"/>
      <c r="H10254" s="29"/>
    </row>
    <row r="10255" spans="6:8" x14ac:dyDescent="0.25">
      <c r="F10255" s="29"/>
      <c r="H10255" s="29"/>
    </row>
    <row r="10256" spans="6:8" x14ac:dyDescent="0.25">
      <c r="F10256" s="29"/>
      <c r="H10256" s="29"/>
    </row>
    <row r="10257" spans="6:8" x14ac:dyDescent="0.25">
      <c r="F10257" s="29"/>
      <c r="H10257" s="29"/>
    </row>
    <row r="10258" spans="6:8" x14ac:dyDescent="0.25">
      <c r="F10258" s="29"/>
      <c r="H10258" s="29"/>
    </row>
    <row r="10259" spans="6:8" x14ac:dyDescent="0.25">
      <c r="F10259" s="29"/>
      <c r="H10259" s="29"/>
    </row>
    <row r="10260" spans="6:8" x14ac:dyDescent="0.25">
      <c r="F10260" s="29"/>
      <c r="H10260" s="29"/>
    </row>
    <row r="10261" spans="6:8" x14ac:dyDescent="0.25">
      <c r="F10261" s="29"/>
      <c r="H10261" s="29"/>
    </row>
    <row r="10262" spans="6:8" x14ac:dyDescent="0.25">
      <c r="F10262" s="29"/>
      <c r="H10262" s="29"/>
    </row>
    <row r="10263" spans="6:8" x14ac:dyDescent="0.25">
      <c r="F10263" s="29"/>
      <c r="H10263" s="29"/>
    </row>
    <row r="10264" spans="6:8" x14ac:dyDescent="0.25">
      <c r="F10264" s="29"/>
      <c r="H10264" s="29"/>
    </row>
    <row r="10265" spans="6:8" x14ac:dyDescent="0.25">
      <c r="F10265" s="29"/>
      <c r="H10265" s="29"/>
    </row>
    <row r="10266" spans="6:8" x14ac:dyDescent="0.25">
      <c r="F10266" s="29"/>
      <c r="H10266" s="29"/>
    </row>
    <row r="10267" spans="6:8" x14ac:dyDescent="0.25">
      <c r="F10267" s="29"/>
      <c r="H10267" s="29"/>
    </row>
    <row r="10268" spans="6:8" x14ac:dyDescent="0.25">
      <c r="F10268" s="29"/>
      <c r="H10268" s="29"/>
    </row>
    <row r="10269" spans="6:8" x14ac:dyDescent="0.25">
      <c r="F10269" s="29"/>
      <c r="H10269" s="29"/>
    </row>
    <row r="10270" spans="6:8" x14ac:dyDescent="0.25">
      <c r="F10270" s="29"/>
      <c r="H10270" s="29"/>
    </row>
    <row r="10271" spans="6:8" x14ac:dyDescent="0.25">
      <c r="F10271" s="29"/>
      <c r="H10271" s="29"/>
    </row>
    <row r="10272" spans="6:8" x14ac:dyDescent="0.25">
      <c r="F10272" s="29"/>
      <c r="H10272" s="29"/>
    </row>
    <row r="10273" spans="6:8" x14ac:dyDescent="0.25">
      <c r="F10273" s="29"/>
      <c r="H10273" s="29"/>
    </row>
    <row r="10274" spans="6:8" x14ac:dyDescent="0.25">
      <c r="F10274" s="29"/>
      <c r="H10274" s="29"/>
    </row>
    <row r="10275" spans="6:8" x14ac:dyDescent="0.25">
      <c r="F10275" s="29"/>
      <c r="H10275" s="29"/>
    </row>
    <row r="10276" spans="6:8" x14ac:dyDescent="0.25">
      <c r="F10276" s="29"/>
      <c r="H10276" s="29"/>
    </row>
    <row r="10277" spans="6:8" x14ac:dyDescent="0.25">
      <c r="F10277" s="29"/>
      <c r="H10277" s="29"/>
    </row>
    <row r="10278" spans="6:8" x14ac:dyDescent="0.25">
      <c r="F10278" s="29"/>
      <c r="H10278" s="29"/>
    </row>
    <row r="10279" spans="6:8" x14ac:dyDescent="0.25">
      <c r="F10279" s="29"/>
      <c r="H10279" s="29"/>
    </row>
    <row r="10280" spans="6:8" x14ac:dyDescent="0.25">
      <c r="F10280" s="29"/>
      <c r="H10280" s="29"/>
    </row>
    <row r="10281" spans="6:8" x14ac:dyDescent="0.25">
      <c r="F10281" s="29"/>
      <c r="H10281" s="29"/>
    </row>
    <row r="10282" spans="6:8" x14ac:dyDescent="0.25">
      <c r="F10282" s="29"/>
      <c r="H10282" s="29"/>
    </row>
    <row r="10283" spans="6:8" x14ac:dyDescent="0.25">
      <c r="F10283" s="29"/>
      <c r="H10283" s="29"/>
    </row>
    <row r="10284" spans="6:8" x14ac:dyDescent="0.25">
      <c r="F10284" s="29"/>
      <c r="H10284" s="29"/>
    </row>
    <row r="10285" spans="6:8" x14ac:dyDescent="0.25">
      <c r="F10285" s="29"/>
      <c r="H10285" s="29"/>
    </row>
    <row r="10286" spans="6:8" x14ac:dyDescent="0.25">
      <c r="F10286" s="29"/>
      <c r="H10286" s="29"/>
    </row>
    <row r="10287" spans="6:8" x14ac:dyDescent="0.25">
      <c r="F10287" s="29"/>
      <c r="H10287" s="29"/>
    </row>
    <row r="10288" spans="6:8" x14ac:dyDescent="0.25">
      <c r="F10288" s="29"/>
      <c r="H10288" s="29"/>
    </row>
    <row r="10289" spans="6:8" x14ac:dyDescent="0.25">
      <c r="F10289" s="29"/>
      <c r="H10289" s="29"/>
    </row>
    <row r="10290" spans="6:8" x14ac:dyDescent="0.25">
      <c r="F10290" s="29"/>
      <c r="H10290" s="29"/>
    </row>
    <row r="10291" spans="6:8" x14ac:dyDescent="0.25">
      <c r="F10291" s="29"/>
      <c r="H10291" s="29"/>
    </row>
    <row r="10292" spans="6:8" x14ac:dyDescent="0.25">
      <c r="F10292" s="29"/>
      <c r="H10292" s="29"/>
    </row>
    <row r="10293" spans="6:8" x14ac:dyDescent="0.25">
      <c r="F10293" s="29"/>
      <c r="H10293" s="29"/>
    </row>
    <row r="10294" spans="6:8" x14ac:dyDescent="0.25">
      <c r="F10294" s="29"/>
      <c r="H10294" s="29"/>
    </row>
    <row r="10295" spans="6:8" x14ac:dyDescent="0.25">
      <c r="F10295" s="29"/>
      <c r="H10295" s="29"/>
    </row>
    <row r="10296" spans="6:8" x14ac:dyDescent="0.25">
      <c r="F10296" s="29"/>
      <c r="H10296" s="29"/>
    </row>
    <row r="10297" spans="6:8" x14ac:dyDescent="0.25">
      <c r="F10297" s="29"/>
      <c r="H10297" s="29"/>
    </row>
    <row r="10298" spans="6:8" x14ac:dyDescent="0.25">
      <c r="F10298" s="29"/>
      <c r="H10298" s="29"/>
    </row>
    <row r="10299" spans="6:8" x14ac:dyDescent="0.25">
      <c r="F10299" s="29"/>
      <c r="H10299" s="29"/>
    </row>
    <row r="10300" spans="6:8" x14ac:dyDescent="0.25">
      <c r="F10300" s="29"/>
      <c r="H10300" s="29"/>
    </row>
    <row r="10301" spans="6:8" x14ac:dyDescent="0.25">
      <c r="F10301" s="29"/>
      <c r="H10301" s="29"/>
    </row>
    <row r="10302" spans="6:8" x14ac:dyDescent="0.25">
      <c r="F10302" s="29"/>
      <c r="H10302" s="29"/>
    </row>
    <row r="10303" spans="6:8" x14ac:dyDescent="0.25">
      <c r="F10303" s="29"/>
      <c r="H10303" s="29"/>
    </row>
    <row r="10304" spans="6:8" x14ac:dyDescent="0.25">
      <c r="F10304" s="29"/>
      <c r="H10304" s="29"/>
    </row>
    <row r="10305" spans="6:8" x14ac:dyDescent="0.25">
      <c r="F10305" s="29"/>
      <c r="H10305" s="29"/>
    </row>
    <row r="10306" spans="6:8" x14ac:dyDescent="0.25">
      <c r="F10306" s="29"/>
      <c r="H10306" s="29"/>
    </row>
    <row r="10307" spans="6:8" x14ac:dyDescent="0.25">
      <c r="F10307" s="29"/>
      <c r="H10307" s="29"/>
    </row>
    <row r="10308" spans="6:8" x14ac:dyDescent="0.25">
      <c r="F10308" s="29"/>
      <c r="H10308" s="29"/>
    </row>
    <row r="10309" spans="6:8" x14ac:dyDescent="0.25">
      <c r="F10309" s="29"/>
      <c r="H10309" s="29"/>
    </row>
    <row r="10310" spans="6:8" x14ac:dyDescent="0.25">
      <c r="F10310" s="29"/>
      <c r="H10310" s="29"/>
    </row>
    <row r="10311" spans="6:8" x14ac:dyDescent="0.25">
      <c r="F10311" s="29"/>
      <c r="H10311" s="29"/>
    </row>
    <row r="10312" spans="6:8" x14ac:dyDescent="0.25">
      <c r="F10312" s="29"/>
      <c r="H10312" s="29"/>
    </row>
    <row r="10313" spans="6:8" x14ac:dyDescent="0.25">
      <c r="F10313" s="29"/>
      <c r="H10313" s="29"/>
    </row>
    <row r="10314" spans="6:8" x14ac:dyDescent="0.25">
      <c r="F10314" s="29"/>
      <c r="H10314" s="29"/>
    </row>
    <row r="10315" spans="6:8" x14ac:dyDescent="0.25">
      <c r="F10315" s="29"/>
      <c r="H10315" s="29"/>
    </row>
    <row r="10316" spans="6:8" x14ac:dyDescent="0.25">
      <c r="F10316" s="29"/>
      <c r="H10316" s="29"/>
    </row>
    <row r="10317" spans="6:8" x14ac:dyDescent="0.25">
      <c r="F10317" s="29"/>
      <c r="H10317" s="29"/>
    </row>
    <row r="10318" spans="6:8" x14ac:dyDescent="0.25">
      <c r="F10318" s="29"/>
      <c r="H10318" s="29"/>
    </row>
    <row r="10319" spans="6:8" x14ac:dyDescent="0.25">
      <c r="F10319" s="29"/>
      <c r="H10319" s="29"/>
    </row>
    <row r="10320" spans="6:8" x14ac:dyDescent="0.25">
      <c r="F10320" s="29"/>
      <c r="H10320" s="29"/>
    </row>
    <row r="10321" spans="6:8" x14ac:dyDescent="0.25">
      <c r="F10321" s="29"/>
      <c r="H10321" s="29"/>
    </row>
    <row r="10322" spans="6:8" x14ac:dyDescent="0.25">
      <c r="F10322" s="29"/>
      <c r="H10322" s="29"/>
    </row>
    <row r="10323" spans="6:8" x14ac:dyDescent="0.25">
      <c r="F10323" s="29"/>
      <c r="H10323" s="29"/>
    </row>
    <row r="10324" spans="6:8" x14ac:dyDescent="0.25">
      <c r="F10324" s="29"/>
      <c r="H10324" s="29"/>
    </row>
    <row r="10325" spans="6:8" x14ac:dyDescent="0.25">
      <c r="F10325" s="29"/>
      <c r="H10325" s="29"/>
    </row>
    <row r="10326" spans="6:8" x14ac:dyDescent="0.25">
      <c r="F10326" s="29"/>
      <c r="H10326" s="29"/>
    </row>
    <row r="10327" spans="6:8" x14ac:dyDescent="0.25">
      <c r="F10327" s="29"/>
      <c r="H10327" s="29"/>
    </row>
    <row r="10328" spans="6:8" x14ac:dyDescent="0.25">
      <c r="F10328" s="29"/>
      <c r="H10328" s="29"/>
    </row>
    <row r="10329" spans="6:8" x14ac:dyDescent="0.25">
      <c r="F10329" s="29"/>
      <c r="H10329" s="29"/>
    </row>
    <row r="10330" spans="6:8" x14ac:dyDescent="0.25">
      <c r="F10330" s="29"/>
      <c r="H10330" s="29"/>
    </row>
    <row r="10331" spans="6:8" x14ac:dyDescent="0.25">
      <c r="F10331" s="29"/>
      <c r="H10331" s="29"/>
    </row>
    <row r="10332" spans="6:8" x14ac:dyDescent="0.25">
      <c r="F10332" s="29"/>
      <c r="H10332" s="29"/>
    </row>
    <row r="10333" spans="6:8" x14ac:dyDescent="0.25">
      <c r="F10333" s="29"/>
      <c r="H10333" s="29"/>
    </row>
    <row r="10334" spans="6:8" x14ac:dyDescent="0.25">
      <c r="F10334" s="29"/>
      <c r="H10334" s="29"/>
    </row>
    <row r="10335" spans="6:8" x14ac:dyDescent="0.25">
      <c r="F10335" s="29"/>
      <c r="H10335" s="29"/>
    </row>
    <row r="10336" spans="6:8" x14ac:dyDescent="0.25">
      <c r="F10336" s="29"/>
      <c r="H10336" s="29"/>
    </row>
    <row r="10337" spans="6:8" x14ac:dyDescent="0.25">
      <c r="F10337" s="29"/>
      <c r="H10337" s="29"/>
    </row>
    <row r="10338" spans="6:8" x14ac:dyDescent="0.25">
      <c r="F10338" s="29"/>
      <c r="H10338" s="29"/>
    </row>
    <row r="10339" spans="6:8" x14ac:dyDescent="0.25">
      <c r="F10339" s="29"/>
      <c r="H10339" s="29"/>
    </row>
    <row r="10340" spans="6:8" x14ac:dyDescent="0.25">
      <c r="F10340" s="29"/>
      <c r="H10340" s="29"/>
    </row>
    <row r="10341" spans="6:8" x14ac:dyDescent="0.25">
      <c r="F10341" s="29"/>
      <c r="H10341" s="29"/>
    </row>
    <row r="10342" spans="6:8" x14ac:dyDescent="0.25">
      <c r="F10342" s="29"/>
      <c r="H10342" s="29"/>
    </row>
    <row r="10343" spans="6:8" x14ac:dyDescent="0.25">
      <c r="F10343" s="29"/>
      <c r="H10343" s="29"/>
    </row>
    <row r="10344" spans="6:8" x14ac:dyDescent="0.25">
      <c r="F10344" s="29"/>
      <c r="H10344" s="29"/>
    </row>
    <row r="10345" spans="6:8" x14ac:dyDescent="0.25">
      <c r="F10345" s="29"/>
      <c r="H10345" s="29"/>
    </row>
    <row r="10346" spans="6:8" x14ac:dyDescent="0.25">
      <c r="F10346" s="29"/>
      <c r="H10346" s="29"/>
    </row>
    <row r="10347" spans="6:8" x14ac:dyDescent="0.25">
      <c r="F10347" s="29"/>
      <c r="H10347" s="29"/>
    </row>
    <row r="10348" spans="6:8" x14ac:dyDescent="0.25">
      <c r="F10348" s="29"/>
      <c r="H10348" s="29"/>
    </row>
    <row r="10349" spans="6:8" x14ac:dyDescent="0.25">
      <c r="F10349" s="29"/>
      <c r="H10349" s="29"/>
    </row>
    <row r="10350" spans="6:8" x14ac:dyDescent="0.25">
      <c r="F10350" s="29"/>
      <c r="H10350" s="29"/>
    </row>
    <row r="10351" spans="6:8" x14ac:dyDescent="0.25">
      <c r="F10351" s="29"/>
      <c r="H10351" s="29"/>
    </row>
    <row r="10352" spans="6:8" x14ac:dyDescent="0.25">
      <c r="F10352" s="29"/>
      <c r="H10352" s="29"/>
    </row>
    <row r="10353" spans="6:8" x14ac:dyDescent="0.25">
      <c r="F10353" s="29"/>
      <c r="H10353" s="29"/>
    </row>
    <row r="10354" spans="6:8" x14ac:dyDescent="0.25">
      <c r="F10354" s="29"/>
      <c r="H10354" s="29"/>
    </row>
    <row r="10355" spans="6:8" x14ac:dyDescent="0.25">
      <c r="F10355" s="29"/>
      <c r="H10355" s="29"/>
    </row>
    <row r="10356" spans="6:8" x14ac:dyDescent="0.25">
      <c r="F10356" s="29"/>
      <c r="H10356" s="29"/>
    </row>
    <row r="10357" spans="6:8" x14ac:dyDescent="0.25">
      <c r="F10357" s="29"/>
      <c r="H10357" s="29"/>
    </row>
    <row r="10358" spans="6:8" x14ac:dyDescent="0.25">
      <c r="F10358" s="29"/>
      <c r="H10358" s="29"/>
    </row>
    <row r="10359" spans="6:8" x14ac:dyDescent="0.25">
      <c r="F10359" s="29"/>
      <c r="H10359" s="29"/>
    </row>
    <row r="10360" spans="6:8" x14ac:dyDescent="0.25">
      <c r="F10360" s="29"/>
      <c r="H10360" s="29"/>
    </row>
    <row r="10361" spans="6:8" x14ac:dyDescent="0.25">
      <c r="F10361" s="29"/>
      <c r="H10361" s="29"/>
    </row>
    <row r="10362" spans="6:8" x14ac:dyDescent="0.25">
      <c r="F10362" s="29"/>
      <c r="H10362" s="29"/>
    </row>
    <row r="10363" spans="6:8" x14ac:dyDescent="0.25">
      <c r="F10363" s="29"/>
      <c r="H10363" s="29"/>
    </row>
    <row r="10364" spans="6:8" x14ac:dyDescent="0.25">
      <c r="F10364" s="29"/>
      <c r="H10364" s="29"/>
    </row>
    <row r="10365" spans="6:8" x14ac:dyDescent="0.25">
      <c r="F10365" s="29"/>
      <c r="H10365" s="29"/>
    </row>
    <row r="10366" spans="6:8" x14ac:dyDescent="0.25">
      <c r="F10366" s="29"/>
      <c r="H10366" s="29"/>
    </row>
    <row r="10367" spans="6:8" x14ac:dyDescent="0.25">
      <c r="F10367" s="29"/>
      <c r="H10367" s="29"/>
    </row>
    <row r="10368" spans="6:8" x14ac:dyDescent="0.25">
      <c r="F10368" s="29"/>
      <c r="H10368" s="29"/>
    </row>
    <row r="10369" spans="6:8" x14ac:dyDescent="0.25">
      <c r="F10369" s="29"/>
      <c r="H10369" s="29"/>
    </row>
    <row r="10370" spans="6:8" x14ac:dyDescent="0.25">
      <c r="F10370" s="29"/>
      <c r="H10370" s="29"/>
    </row>
    <row r="10371" spans="6:8" x14ac:dyDescent="0.25">
      <c r="F10371" s="29"/>
      <c r="H10371" s="29"/>
    </row>
    <row r="10372" spans="6:8" x14ac:dyDescent="0.25">
      <c r="F10372" s="29"/>
      <c r="H10372" s="29"/>
    </row>
    <row r="10373" spans="6:8" x14ac:dyDescent="0.25">
      <c r="F10373" s="29"/>
      <c r="H10373" s="29"/>
    </row>
    <row r="10374" spans="6:8" x14ac:dyDescent="0.25">
      <c r="F10374" s="29"/>
      <c r="H10374" s="29"/>
    </row>
    <row r="10375" spans="6:8" x14ac:dyDescent="0.25">
      <c r="F10375" s="29"/>
      <c r="H10375" s="29"/>
    </row>
    <row r="10376" spans="6:8" x14ac:dyDescent="0.25">
      <c r="F10376" s="29"/>
      <c r="H10376" s="29"/>
    </row>
    <row r="10377" spans="6:8" x14ac:dyDescent="0.25">
      <c r="F10377" s="29"/>
      <c r="H10377" s="29"/>
    </row>
    <row r="10378" spans="6:8" x14ac:dyDescent="0.25">
      <c r="F10378" s="29"/>
      <c r="H10378" s="29"/>
    </row>
    <row r="10379" spans="6:8" x14ac:dyDescent="0.25">
      <c r="F10379" s="29"/>
      <c r="H10379" s="29"/>
    </row>
    <row r="10380" spans="6:8" x14ac:dyDescent="0.25">
      <c r="F10380" s="29"/>
      <c r="H10380" s="29"/>
    </row>
    <row r="10381" spans="6:8" x14ac:dyDescent="0.25">
      <c r="F10381" s="29"/>
      <c r="H10381" s="29"/>
    </row>
    <row r="10382" spans="6:8" x14ac:dyDescent="0.25">
      <c r="F10382" s="29"/>
      <c r="H10382" s="29"/>
    </row>
    <row r="10383" spans="6:8" x14ac:dyDescent="0.25">
      <c r="F10383" s="29"/>
      <c r="H10383" s="29"/>
    </row>
    <row r="10384" spans="6:8" x14ac:dyDescent="0.25">
      <c r="F10384" s="29"/>
      <c r="H10384" s="29"/>
    </row>
    <row r="10385" spans="6:8" x14ac:dyDescent="0.25">
      <c r="F10385" s="29"/>
      <c r="H10385" s="29"/>
    </row>
    <row r="10386" spans="6:8" x14ac:dyDescent="0.25">
      <c r="F10386" s="29"/>
      <c r="H10386" s="29"/>
    </row>
    <row r="10387" spans="6:8" x14ac:dyDescent="0.25">
      <c r="F10387" s="29"/>
      <c r="H10387" s="29"/>
    </row>
    <row r="10388" spans="6:8" x14ac:dyDescent="0.25">
      <c r="F10388" s="29"/>
      <c r="H10388" s="29"/>
    </row>
    <row r="10389" spans="6:8" x14ac:dyDescent="0.25">
      <c r="F10389" s="29"/>
      <c r="H10389" s="29"/>
    </row>
    <row r="10390" spans="6:8" x14ac:dyDescent="0.25">
      <c r="F10390" s="29"/>
      <c r="H10390" s="29"/>
    </row>
    <row r="10391" spans="6:8" x14ac:dyDescent="0.25">
      <c r="F10391" s="29"/>
      <c r="H10391" s="29"/>
    </row>
    <row r="10392" spans="6:8" x14ac:dyDescent="0.25">
      <c r="F10392" s="29"/>
      <c r="H10392" s="29"/>
    </row>
    <row r="10393" spans="6:8" x14ac:dyDescent="0.25">
      <c r="F10393" s="29"/>
      <c r="H10393" s="29"/>
    </row>
    <row r="10394" spans="6:8" x14ac:dyDescent="0.25">
      <c r="F10394" s="29"/>
      <c r="H10394" s="29"/>
    </row>
    <row r="10395" spans="6:8" x14ac:dyDescent="0.25">
      <c r="F10395" s="29"/>
      <c r="H10395" s="29"/>
    </row>
    <row r="10396" spans="6:8" x14ac:dyDescent="0.25">
      <c r="F10396" s="29"/>
      <c r="H10396" s="29"/>
    </row>
    <row r="10397" spans="6:8" x14ac:dyDescent="0.25">
      <c r="F10397" s="29"/>
      <c r="H10397" s="29"/>
    </row>
    <row r="10398" spans="6:8" x14ac:dyDescent="0.25">
      <c r="F10398" s="29"/>
      <c r="H10398" s="29"/>
    </row>
    <row r="10399" spans="6:8" x14ac:dyDescent="0.25">
      <c r="F10399" s="29"/>
      <c r="H10399" s="29"/>
    </row>
    <row r="10400" spans="6:8" x14ac:dyDescent="0.25">
      <c r="F10400" s="29"/>
      <c r="H10400" s="29"/>
    </row>
    <row r="10401" spans="6:8" x14ac:dyDescent="0.25">
      <c r="F10401" s="29"/>
      <c r="H10401" s="29"/>
    </row>
    <row r="10402" spans="6:8" x14ac:dyDescent="0.25">
      <c r="F10402" s="29"/>
      <c r="H10402" s="29"/>
    </row>
    <row r="10403" spans="6:8" x14ac:dyDescent="0.25">
      <c r="F10403" s="29"/>
      <c r="H10403" s="29"/>
    </row>
    <row r="10404" spans="6:8" x14ac:dyDescent="0.25">
      <c r="F10404" s="29"/>
      <c r="H10404" s="29"/>
    </row>
    <row r="10405" spans="6:8" x14ac:dyDescent="0.25">
      <c r="F10405" s="29"/>
      <c r="H10405" s="29"/>
    </row>
    <row r="10406" spans="6:8" x14ac:dyDescent="0.25">
      <c r="F10406" s="29"/>
      <c r="H10406" s="29"/>
    </row>
    <row r="10407" spans="6:8" x14ac:dyDescent="0.25">
      <c r="F10407" s="29"/>
      <c r="H10407" s="29"/>
    </row>
    <row r="10408" spans="6:8" x14ac:dyDescent="0.25">
      <c r="F10408" s="29"/>
      <c r="H10408" s="29"/>
    </row>
    <row r="10409" spans="6:8" x14ac:dyDescent="0.25">
      <c r="F10409" s="29"/>
      <c r="H10409" s="29"/>
    </row>
    <row r="10410" spans="6:8" x14ac:dyDescent="0.25">
      <c r="F10410" s="29"/>
      <c r="H10410" s="29"/>
    </row>
    <row r="10411" spans="6:8" x14ac:dyDescent="0.25">
      <c r="F10411" s="29"/>
      <c r="H10411" s="29"/>
    </row>
    <row r="10412" spans="6:8" x14ac:dyDescent="0.25">
      <c r="F10412" s="29"/>
      <c r="H10412" s="29"/>
    </row>
    <row r="10413" spans="6:8" x14ac:dyDescent="0.25">
      <c r="F10413" s="29"/>
      <c r="H10413" s="29"/>
    </row>
    <row r="10414" spans="6:8" x14ac:dyDescent="0.25">
      <c r="F10414" s="29"/>
      <c r="H10414" s="29"/>
    </row>
    <row r="10415" spans="6:8" x14ac:dyDescent="0.25">
      <c r="F10415" s="29"/>
      <c r="H10415" s="29"/>
    </row>
    <row r="10416" spans="6:8" x14ac:dyDescent="0.25">
      <c r="F10416" s="29"/>
      <c r="H10416" s="29"/>
    </row>
    <row r="10417" spans="6:8" x14ac:dyDescent="0.25">
      <c r="F10417" s="29"/>
      <c r="H10417" s="29"/>
    </row>
    <row r="10418" spans="6:8" x14ac:dyDescent="0.25">
      <c r="F10418" s="29"/>
      <c r="H10418" s="29"/>
    </row>
    <row r="10419" spans="6:8" x14ac:dyDescent="0.25">
      <c r="F10419" s="29"/>
      <c r="H10419" s="29"/>
    </row>
    <row r="10420" spans="6:8" x14ac:dyDescent="0.25">
      <c r="F10420" s="29"/>
      <c r="H10420" s="29"/>
    </row>
    <row r="10421" spans="6:8" x14ac:dyDescent="0.25">
      <c r="F10421" s="29"/>
      <c r="H10421" s="29"/>
    </row>
    <row r="10422" spans="6:8" x14ac:dyDescent="0.25">
      <c r="F10422" s="29"/>
      <c r="H10422" s="29"/>
    </row>
    <row r="10423" spans="6:8" x14ac:dyDescent="0.25">
      <c r="F10423" s="29"/>
      <c r="H10423" s="29"/>
    </row>
    <row r="10424" spans="6:8" x14ac:dyDescent="0.25">
      <c r="F10424" s="29"/>
      <c r="H10424" s="29"/>
    </row>
    <row r="10425" spans="6:8" x14ac:dyDescent="0.25">
      <c r="F10425" s="29"/>
      <c r="H10425" s="29"/>
    </row>
    <row r="10426" spans="6:8" x14ac:dyDescent="0.25">
      <c r="F10426" s="29"/>
      <c r="H10426" s="29"/>
    </row>
    <row r="10427" spans="6:8" x14ac:dyDescent="0.25">
      <c r="F10427" s="29"/>
      <c r="H10427" s="29"/>
    </row>
    <row r="10428" spans="6:8" x14ac:dyDescent="0.25">
      <c r="F10428" s="29"/>
      <c r="H10428" s="29"/>
    </row>
    <row r="10429" spans="6:8" x14ac:dyDescent="0.25">
      <c r="F10429" s="29"/>
      <c r="H10429" s="29"/>
    </row>
    <row r="10430" spans="6:8" x14ac:dyDescent="0.25">
      <c r="F10430" s="29"/>
      <c r="H10430" s="29"/>
    </row>
    <row r="10431" spans="6:8" x14ac:dyDescent="0.25">
      <c r="F10431" s="29"/>
      <c r="H10431" s="29"/>
    </row>
    <row r="10432" spans="6:8" x14ac:dyDescent="0.25">
      <c r="F10432" s="29"/>
      <c r="H10432" s="29"/>
    </row>
    <row r="10433" spans="6:8" x14ac:dyDescent="0.25">
      <c r="F10433" s="29"/>
      <c r="H10433" s="29"/>
    </row>
    <row r="10434" spans="6:8" x14ac:dyDescent="0.25">
      <c r="F10434" s="29"/>
      <c r="H10434" s="29"/>
    </row>
    <row r="10435" spans="6:8" x14ac:dyDescent="0.25">
      <c r="F10435" s="29"/>
      <c r="H10435" s="29"/>
    </row>
    <row r="10436" spans="6:8" x14ac:dyDescent="0.25">
      <c r="F10436" s="29"/>
      <c r="H10436" s="29"/>
    </row>
    <row r="10437" spans="6:8" x14ac:dyDescent="0.25">
      <c r="F10437" s="29"/>
      <c r="H10437" s="29"/>
    </row>
    <row r="10438" spans="6:8" x14ac:dyDescent="0.25">
      <c r="F10438" s="29"/>
      <c r="H10438" s="29"/>
    </row>
    <row r="10439" spans="6:8" x14ac:dyDescent="0.25">
      <c r="F10439" s="29"/>
      <c r="H10439" s="29"/>
    </row>
    <row r="10440" spans="6:8" x14ac:dyDescent="0.25">
      <c r="F10440" s="29"/>
      <c r="H10440" s="29"/>
    </row>
    <row r="10441" spans="6:8" x14ac:dyDescent="0.25">
      <c r="F10441" s="29"/>
      <c r="H10441" s="29"/>
    </row>
    <row r="10442" spans="6:8" x14ac:dyDescent="0.25">
      <c r="F10442" s="29"/>
      <c r="H10442" s="29"/>
    </row>
    <row r="10443" spans="6:8" x14ac:dyDescent="0.25">
      <c r="F10443" s="29"/>
      <c r="H10443" s="29"/>
    </row>
    <row r="10444" spans="6:8" x14ac:dyDescent="0.25">
      <c r="F10444" s="29"/>
      <c r="H10444" s="29"/>
    </row>
    <row r="10445" spans="6:8" x14ac:dyDescent="0.25">
      <c r="F10445" s="29"/>
      <c r="H10445" s="29"/>
    </row>
    <row r="10446" spans="6:8" x14ac:dyDescent="0.25">
      <c r="F10446" s="29"/>
      <c r="H10446" s="29"/>
    </row>
    <row r="10447" spans="6:8" x14ac:dyDescent="0.25">
      <c r="F10447" s="29"/>
      <c r="H10447" s="29"/>
    </row>
    <row r="10448" spans="6:8" x14ac:dyDescent="0.25">
      <c r="F10448" s="29"/>
      <c r="H10448" s="29"/>
    </row>
    <row r="10449" spans="6:8" x14ac:dyDescent="0.25">
      <c r="F10449" s="29"/>
      <c r="H10449" s="29"/>
    </row>
    <row r="10450" spans="6:8" x14ac:dyDescent="0.25">
      <c r="F10450" s="29"/>
      <c r="H10450" s="29"/>
    </row>
    <row r="10451" spans="6:8" x14ac:dyDescent="0.25">
      <c r="F10451" s="29"/>
      <c r="H10451" s="29"/>
    </row>
    <row r="10452" spans="6:8" x14ac:dyDescent="0.25">
      <c r="F10452" s="29"/>
      <c r="H10452" s="29"/>
    </row>
    <row r="10453" spans="6:8" x14ac:dyDescent="0.25">
      <c r="F10453" s="29"/>
      <c r="H10453" s="29"/>
    </row>
    <row r="10454" spans="6:8" x14ac:dyDescent="0.25">
      <c r="F10454" s="29"/>
      <c r="H10454" s="29"/>
    </row>
    <row r="10455" spans="6:8" x14ac:dyDescent="0.25">
      <c r="F10455" s="29"/>
      <c r="H10455" s="29"/>
    </row>
    <row r="10456" spans="6:8" x14ac:dyDescent="0.25">
      <c r="F10456" s="29"/>
      <c r="H10456" s="29"/>
    </row>
    <row r="10457" spans="6:8" x14ac:dyDescent="0.25">
      <c r="F10457" s="29"/>
      <c r="H10457" s="29"/>
    </row>
    <row r="10458" spans="6:8" x14ac:dyDescent="0.25">
      <c r="F10458" s="29"/>
      <c r="H10458" s="29"/>
    </row>
    <row r="10459" spans="6:8" x14ac:dyDescent="0.25">
      <c r="F10459" s="29"/>
      <c r="H10459" s="29"/>
    </row>
    <row r="10460" spans="6:8" x14ac:dyDescent="0.25">
      <c r="F10460" s="29"/>
      <c r="H10460" s="29"/>
    </row>
    <row r="10461" spans="6:8" x14ac:dyDescent="0.25">
      <c r="F10461" s="29"/>
      <c r="H10461" s="29"/>
    </row>
    <row r="10462" spans="6:8" x14ac:dyDescent="0.25">
      <c r="F10462" s="29"/>
      <c r="H10462" s="29"/>
    </row>
    <row r="10463" spans="6:8" x14ac:dyDescent="0.25">
      <c r="F10463" s="29"/>
      <c r="H10463" s="29"/>
    </row>
    <row r="10464" spans="6:8" x14ac:dyDescent="0.25">
      <c r="F10464" s="29"/>
      <c r="H10464" s="29"/>
    </row>
    <row r="10465" spans="6:8" x14ac:dyDescent="0.25">
      <c r="F10465" s="29"/>
      <c r="H10465" s="29"/>
    </row>
    <row r="10466" spans="6:8" x14ac:dyDescent="0.25">
      <c r="F10466" s="29"/>
      <c r="H10466" s="29"/>
    </row>
    <row r="10467" spans="6:8" x14ac:dyDescent="0.25">
      <c r="F10467" s="29"/>
      <c r="H10467" s="29"/>
    </row>
    <row r="10468" spans="6:8" x14ac:dyDescent="0.25">
      <c r="F10468" s="29"/>
      <c r="H10468" s="29"/>
    </row>
    <row r="10469" spans="6:8" x14ac:dyDescent="0.25">
      <c r="F10469" s="29"/>
      <c r="H10469" s="29"/>
    </row>
    <row r="10470" spans="6:8" x14ac:dyDescent="0.25">
      <c r="F10470" s="29"/>
      <c r="H10470" s="29"/>
    </row>
    <row r="10471" spans="6:8" x14ac:dyDescent="0.25">
      <c r="F10471" s="29"/>
      <c r="H10471" s="29"/>
    </row>
    <row r="10472" spans="6:8" x14ac:dyDescent="0.25">
      <c r="F10472" s="29"/>
      <c r="H10472" s="29"/>
    </row>
    <row r="10473" spans="6:8" x14ac:dyDescent="0.25">
      <c r="F10473" s="29"/>
      <c r="H10473" s="29"/>
    </row>
    <row r="10474" spans="6:8" x14ac:dyDescent="0.25">
      <c r="F10474" s="29"/>
      <c r="H10474" s="29"/>
    </row>
    <row r="10475" spans="6:8" x14ac:dyDescent="0.25">
      <c r="F10475" s="29"/>
      <c r="H10475" s="29"/>
    </row>
    <row r="10476" spans="6:8" x14ac:dyDescent="0.25">
      <c r="F10476" s="29"/>
      <c r="H10476" s="29"/>
    </row>
    <row r="10477" spans="6:8" x14ac:dyDescent="0.25">
      <c r="F10477" s="29"/>
      <c r="H10477" s="29"/>
    </row>
    <row r="10478" spans="6:8" x14ac:dyDescent="0.25">
      <c r="F10478" s="29"/>
      <c r="H10478" s="29"/>
    </row>
    <row r="10479" spans="6:8" x14ac:dyDescent="0.25">
      <c r="F10479" s="29"/>
      <c r="H10479" s="29"/>
    </row>
    <row r="10480" spans="6:8" x14ac:dyDescent="0.25">
      <c r="F10480" s="29"/>
      <c r="H10480" s="29"/>
    </row>
    <row r="10481" spans="6:8" x14ac:dyDescent="0.25">
      <c r="F10481" s="29"/>
      <c r="H10481" s="29"/>
    </row>
    <row r="10482" spans="6:8" x14ac:dyDescent="0.25">
      <c r="F10482" s="29"/>
      <c r="H10482" s="29"/>
    </row>
    <row r="10483" spans="6:8" x14ac:dyDescent="0.25">
      <c r="F10483" s="29"/>
      <c r="H10483" s="29"/>
    </row>
    <row r="10484" spans="6:8" x14ac:dyDescent="0.25">
      <c r="F10484" s="29"/>
      <c r="H10484" s="29"/>
    </row>
    <row r="10485" spans="6:8" x14ac:dyDescent="0.25">
      <c r="F10485" s="29"/>
      <c r="H10485" s="29"/>
    </row>
    <row r="10486" spans="6:8" x14ac:dyDescent="0.25">
      <c r="F10486" s="29"/>
      <c r="H10486" s="29"/>
    </row>
    <row r="10487" spans="6:8" x14ac:dyDescent="0.25">
      <c r="F10487" s="29"/>
      <c r="H10487" s="29"/>
    </row>
    <row r="10488" spans="6:8" x14ac:dyDescent="0.25">
      <c r="F10488" s="29"/>
      <c r="H10488" s="29"/>
    </row>
    <row r="10489" spans="6:8" x14ac:dyDescent="0.25">
      <c r="F10489" s="29"/>
      <c r="H10489" s="29"/>
    </row>
    <row r="10490" spans="6:8" x14ac:dyDescent="0.25">
      <c r="F10490" s="29"/>
      <c r="H10490" s="29"/>
    </row>
    <row r="10491" spans="6:8" x14ac:dyDescent="0.25">
      <c r="F10491" s="29"/>
      <c r="H10491" s="29"/>
    </row>
    <row r="10492" spans="6:8" x14ac:dyDescent="0.25">
      <c r="F10492" s="29"/>
      <c r="H10492" s="29"/>
    </row>
    <row r="10493" spans="6:8" x14ac:dyDescent="0.25">
      <c r="F10493" s="29"/>
      <c r="H10493" s="29"/>
    </row>
    <row r="10494" spans="6:8" x14ac:dyDescent="0.25">
      <c r="F10494" s="29"/>
      <c r="H10494" s="29"/>
    </row>
    <row r="10495" spans="6:8" x14ac:dyDescent="0.25">
      <c r="F10495" s="29"/>
      <c r="H10495" s="29"/>
    </row>
    <row r="10496" spans="6:8" x14ac:dyDescent="0.25">
      <c r="F10496" s="29"/>
      <c r="H10496" s="29"/>
    </row>
    <row r="10497" spans="6:8" x14ac:dyDescent="0.25">
      <c r="F10497" s="29"/>
      <c r="H10497" s="29"/>
    </row>
    <row r="10498" spans="6:8" x14ac:dyDescent="0.25">
      <c r="F10498" s="29"/>
      <c r="H10498" s="29"/>
    </row>
    <row r="10499" spans="6:8" x14ac:dyDescent="0.25">
      <c r="F10499" s="29"/>
      <c r="H10499" s="29"/>
    </row>
    <row r="10500" spans="6:8" x14ac:dyDescent="0.25">
      <c r="F10500" s="29"/>
      <c r="H10500" s="29"/>
    </row>
    <row r="10501" spans="6:8" x14ac:dyDescent="0.25">
      <c r="F10501" s="29"/>
      <c r="H10501" s="29"/>
    </row>
    <row r="10502" spans="6:8" x14ac:dyDescent="0.25">
      <c r="F10502" s="29"/>
      <c r="H10502" s="29"/>
    </row>
    <row r="10503" spans="6:8" x14ac:dyDescent="0.25">
      <c r="F10503" s="29"/>
      <c r="H10503" s="29"/>
    </row>
    <row r="10504" spans="6:8" x14ac:dyDescent="0.25">
      <c r="F10504" s="29"/>
      <c r="H10504" s="29"/>
    </row>
    <row r="10505" spans="6:8" x14ac:dyDescent="0.25">
      <c r="F10505" s="29"/>
      <c r="H10505" s="29"/>
    </row>
    <row r="10506" spans="6:8" x14ac:dyDescent="0.25">
      <c r="F10506" s="29"/>
      <c r="H10506" s="29"/>
    </row>
    <row r="10507" spans="6:8" x14ac:dyDescent="0.25">
      <c r="F10507" s="29"/>
      <c r="H10507" s="29"/>
    </row>
    <row r="10508" spans="6:8" x14ac:dyDescent="0.25">
      <c r="F10508" s="29"/>
      <c r="H10508" s="29"/>
    </row>
    <row r="10509" spans="6:8" x14ac:dyDescent="0.25">
      <c r="F10509" s="29"/>
      <c r="H10509" s="29"/>
    </row>
    <row r="10510" spans="6:8" x14ac:dyDescent="0.25">
      <c r="F10510" s="29"/>
      <c r="H10510" s="29"/>
    </row>
    <row r="10511" spans="6:8" x14ac:dyDescent="0.25">
      <c r="F10511" s="29"/>
      <c r="H10511" s="29"/>
    </row>
    <row r="10512" spans="6:8" x14ac:dyDescent="0.25">
      <c r="F10512" s="29"/>
      <c r="H10512" s="29"/>
    </row>
    <row r="10513" spans="6:8" x14ac:dyDescent="0.25">
      <c r="F10513" s="29"/>
      <c r="H10513" s="29"/>
    </row>
    <row r="10514" spans="6:8" x14ac:dyDescent="0.25">
      <c r="F10514" s="29"/>
      <c r="H10514" s="29"/>
    </row>
    <row r="10515" spans="6:8" x14ac:dyDescent="0.25">
      <c r="F10515" s="29"/>
      <c r="H10515" s="29"/>
    </row>
    <row r="10516" spans="6:8" x14ac:dyDescent="0.25">
      <c r="F10516" s="29"/>
      <c r="H10516" s="29"/>
    </row>
    <row r="10517" spans="6:8" x14ac:dyDescent="0.25">
      <c r="F10517" s="29"/>
      <c r="H10517" s="29"/>
    </row>
    <row r="10518" spans="6:8" x14ac:dyDescent="0.25">
      <c r="F10518" s="29"/>
      <c r="H10518" s="29"/>
    </row>
    <row r="10519" spans="6:8" x14ac:dyDescent="0.25">
      <c r="F10519" s="29"/>
      <c r="H10519" s="29"/>
    </row>
    <row r="10520" spans="6:8" x14ac:dyDescent="0.25">
      <c r="F10520" s="29"/>
      <c r="H10520" s="29"/>
    </row>
  </sheetData>
  <sheetProtection insertHyperlinks="0" sort="0" autoFilter="0" pivotTables="0"/>
  <phoneticPr fontId="2" type="noConversion"/>
  <dataValidations count="1">
    <dataValidation type="date" allowBlank="1" showInputMessage="1" showErrorMessage="1" sqref="L1:L1048576" xr:uid="{0908058D-4890-40EE-8412-BD3D484477DF}">
      <formula1>43831</formula1>
      <formula2>44012</formula2>
    </dataValidation>
  </dataValidations>
  <hyperlinks>
    <hyperlink ref="O122" r:id="rId1" location="rebelltitem4" xr:uid="{3184D882-5BA7-43AD-BE33-B500C5274647}"/>
    <hyperlink ref="O70" r:id="rId2" xr:uid="{EEB9C6B9-64ED-4731-9BD1-41537B74F893}"/>
    <hyperlink ref="O98" r:id="rId3" xr:uid="{7439D316-6E02-4F6F-A5C1-0DB5EF1F1A06}"/>
    <hyperlink ref="O100" r:id="rId4" xr:uid="{55CEB97B-D0B6-4ECC-8D4E-6F06748B61F4}"/>
    <hyperlink ref="O101" r:id="rId5" xr:uid="{7DB0A2B3-496B-4F4E-9FF5-7E6E395F2800}"/>
    <hyperlink ref="Q98" r:id="rId6" xr:uid="{EFD5218B-483E-4F89-8238-F927B3584BD7}"/>
    <hyperlink ref="O24" r:id="rId7" xr:uid="{D3184014-94DA-4984-9B35-0A6525E91432}"/>
    <hyperlink ref="O23" r:id="rId8" xr:uid="{DB20B934-9986-4A1B-AE3D-290081CE37E2}"/>
    <hyperlink ref="O99" r:id="rId9" xr:uid="{20C2E766-6B6C-4082-B5AD-6B2046CE1A05}"/>
    <hyperlink ref="O59" r:id="rId10" xr:uid="{D720EBCD-02FB-4768-A206-A4E9A65E6C69}"/>
    <hyperlink ref="O83" r:id="rId11" xr:uid="{838EEBA7-7802-4EB4-885C-295ACEBDCA89}"/>
    <hyperlink ref="O87" r:id="rId12" xr:uid="{AB66A484-CDCC-4BBC-9D84-0041729213A9}"/>
    <hyperlink ref="O88" r:id="rId13" xr:uid="{26F2BF05-8561-45BC-84BB-024200D21124}"/>
    <hyperlink ref="O89" r:id="rId14" location="Philippines" display="https://www.universalweather.com/blog/coronavirus-covid-19-impact-on-business-aviation-in-asia-and-the-pacific-region/ - Philippines" xr:uid="{47BBBCF7-9166-465C-83FC-40FDDBDC1E46}"/>
    <hyperlink ref="O84" r:id="rId15" xr:uid="{011E853D-EC54-4F06-8034-BD488393780E}"/>
    <hyperlink ref="O107" r:id="rId16" xr:uid="{6DF79ACF-7ED2-4185-846B-EBE4D8627A77}"/>
    <hyperlink ref="O118" r:id="rId17" xr:uid="{6EA17AFE-E852-4FFA-B768-75CB7196FFE5}"/>
    <hyperlink ref="O2" r:id="rId18" xr:uid="{CF5C0B0A-3D8B-4644-BCEF-87A80343A0CB}"/>
    <hyperlink ref="O3" r:id="rId19" xr:uid="{DD45F771-AFC0-4DC3-84D5-4F91DAB51F22}"/>
    <hyperlink ref="O4" r:id="rId20" xr:uid="{6B64025F-1880-4822-ACE9-CFF7B1FB2363}"/>
    <hyperlink ref="O13" r:id="rId21" xr:uid="{2536E88C-1496-4180-81FF-28C6A658A201}"/>
    <hyperlink ref="O14" r:id="rId22" xr:uid="{7C1BA642-BCD1-42F7-9681-78CE39DA8B60}"/>
    <hyperlink ref="O12" r:id="rId23" xr:uid="{478D91A7-0410-4024-B7DB-D418DD8700FA}"/>
    <hyperlink ref="O21" r:id="rId24" xr:uid="{EBD76A77-50D5-447C-8CE2-5D297EF41812}"/>
    <hyperlink ref="O51" r:id="rId25" xr:uid="{5985466C-2F4A-462E-816A-949C7818F51F}"/>
    <hyperlink ref="O52" r:id="rId26" xr:uid="{2079FD9D-DBEF-4864-901C-26BF39E01FE4}"/>
    <hyperlink ref="Q52" r:id="rId27" xr:uid="{C8970E97-B0A6-4839-9551-3F7DA1556E3F}"/>
    <hyperlink ref="O67" r:id="rId28" xr:uid="{6E1C2582-23D6-413F-B7B5-29D17681C36A}"/>
    <hyperlink ref="O72" r:id="rId29" xr:uid="{F8DBFF97-3CE5-4D35-B9DC-90EF7E994D8F}"/>
    <hyperlink ref="O79" r:id="rId30" xr:uid="{B908D4C9-C24C-4A1E-812B-22B18A84DCED}"/>
    <hyperlink ref="O115" r:id="rId31" xr:uid="{03D8CAD7-2240-4E1D-A34D-590E700FDE9C}"/>
    <hyperlink ref="O63" r:id="rId32" xr:uid="{F79F2286-EB3F-4C54-92EE-E92B917CAFD1}"/>
    <hyperlink ref="O15" r:id="rId33" xr:uid="{AAEDE5BE-C73C-4913-B1C9-64CC00895A5F}"/>
    <hyperlink ref="O16" r:id="rId34" xr:uid="{F82FF0A7-32B5-4D68-BCAB-14E81CEA2F90}"/>
    <hyperlink ref="O20" r:id="rId35" xr:uid="{006EF9CB-5A93-4594-9276-27099AA74EE1}"/>
    <hyperlink ref="O22" r:id="rId36" xr:uid="{48E34796-CA7F-46CE-B416-84B7CDC714C6}"/>
    <hyperlink ref="O28" r:id="rId37" xr:uid="{5E0269AF-F29A-48B1-88B0-3433B4C7C6DC}"/>
    <hyperlink ref="O36" r:id="rId38" xr:uid="{05B2D9B1-540E-47BE-BDC6-99A8637C4F8B}"/>
    <hyperlink ref="O37" r:id="rId39" xr:uid="{A86622BB-E570-4C4C-9E88-3BFA1DE95D8C}"/>
    <hyperlink ref="O38" r:id="rId40" xr:uid="{323E06B8-4134-4FFB-A512-54087113BEA6}"/>
    <hyperlink ref="O40" r:id="rId41" xr:uid="{3BEFBFC6-36D0-486A-9C8C-AFB7B001DA75}"/>
    <hyperlink ref="O41" r:id="rId42" xr:uid="{33A32087-C1B1-4058-AB29-B3259EDF80FC}"/>
    <hyperlink ref="O42" r:id="rId43" xr:uid="{81C815B3-0228-441B-AE21-D1D50CB18109}"/>
    <hyperlink ref="O43" r:id="rId44" xr:uid="{1DE8FA3B-AC8C-4996-BD72-FECAEAFC16BF}"/>
    <hyperlink ref="O48" r:id="rId45" xr:uid="{4E3B4E02-8E9F-426E-AA1B-B93DB5A99BB9}"/>
    <hyperlink ref="O49" r:id="rId46" xr:uid="{CA588E78-64D1-4F2B-A1B1-D3C5FF42F383}"/>
    <hyperlink ref="O50" r:id="rId47" xr:uid="{A337B07C-6810-4A10-BC12-7E2938A71F0C}"/>
    <hyperlink ref="O53" r:id="rId48" xr:uid="{71047180-4012-4764-ACC2-ED1E498A05B4}"/>
    <hyperlink ref="O54" r:id="rId49" xr:uid="{D2A8DEA0-9B42-4A05-BD0C-3D241389808A}"/>
    <hyperlink ref="O57" r:id="rId50" xr:uid="{FFCF7AC2-A3A7-4AE8-851A-0D2A9054A72D}"/>
    <hyperlink ref="O60" r:id="rId51" xr:uid="{53A164F0-C133-460F-8550-E4DAC5C17254}"/>
    <hyperlink ref="O62" r:id="rId52" xr:uid="{A50C6A17-6641-4F92-96B1-DD2275C74146}"/>
    <hyperlink ref="O65" r:id="rId53" xr:uid="{51DAD91E-B5FD-4F7D-A043-3AAC8701E1B8}"/>
    <hyperlink ref="O66" r:id="rId54" xr:uid="{641062F2-3B43-4FB6-90D5-FF073CCD326C}"/>
    <hyperlink ref="O69" r:id="rId55" xr:uid="{9CEBA47F-E721-4A25-AB3A-93EF34473AE1}"/>
    <hyperlink ref="O75" r:id="rId56" xr:uid="{5E92ED8A-D6A0-43B1-9AB4-1007B2DB1E1B}"/>
    <hyperlink ref="O77" r:id="rId57" xr:uid="{3CB16F27-B6C5-4700-9BA3-8B285785D34C}"/>
    <hyperlink ref="O85" r:id="rId58" xr:uid="{2DCF6AA8-06BF-4DB1-8FD6-08EDDFD12FE2}"/>
    <hyperlink ref="O91" r:id="rId59" xr:uid="{1FE13A6C-8177-4556-903C-841E781BE0AE}"/>
    <hyperlink ref="O93" r:id="rId60" xr:uid="{F3C8F938-A34C-4D34-ACB1-206164D2AD7F}"/>
    <hyperlink ref="O97" r:id="rId61" xr:uid="{108D7263-8C3C-4AB0-9729-B0A6293B3FE9}"/>
    <hyperlink ref="O102" r:id="rId62" xr:uid="{801F2780-8E23-4775-B8F7-52C3030623B4}"/>
    <hyperlink ref="O105" r:id="rId63" xr:uid="{028FDC30-8AEA-41D8-8FFD-9B7F55CAD93E}"/>
    <hyperlink ref="O106" r:id="rId64" xr:uid="{4FFF7A77-F0B1-4D3D-98EA-860AE303ED9A}"/>
    <hyperlink ref="O108" r:id="rId65" xr:uid="{8823EB52-E3EF-4B7E-87C7-5974B1D0BFC7}"/>
    <hyperlink ref="O119" r:id="rId66" xr:uid="{6F54590D-48D7-41A3-902E-B27E7B177747}"/>
    <hyperlink ref="O121" r:id="rId67" xr:uid="{E7D7B4C3-DD1F-4C15-82CD-99E6300C689F}"/>
    <hyperlink ref="O125" r:id="rId68" xr:uid="{7E4B1B40-62D2-4E7E-A468-1EBBA23409E1}"/>
    <hyperlink ref="O116" r:id="rId69" xr:uid="{D1F8FF18-A874-41DD-9F51-92FDBCE8B097}"/>
    <hyperlink ref="O39" r:id="rId70" display="https://reliefweb.int/sites/reliefweb.int/files/resources/DTM-Covid19 Global Overview Output 30.04.2020.pdf" xr:uid="{9950CD63-947F-420A-B8B8-62BE36775DDC}"/>
    <hyperlink ref="O34" r:id="rId71" display="https://reliefweb.int/sites/reliefweb.int/files/resources/DTM-Covid19 Global Overview Output 30.04.2020.pdf" xr:uid="{7D65D152-158C-416B-A494-4E79457A2BA3}"/>
    <hyperlink ref="O5" r:id="rId72" xr:uid="{8A31F953-7D22-4775-BEB6-2C942D1B3BDE}"/>
    <hyperlink ref="O6" r:id="rId73" xr:uid="{8ACDD6CF-3FF1-4FC2-8C43-BB72FDC638D1}"/>
    <hyperlink ref="O7" r:id="rId74" xr:uid="{A62B1F28-AD6C-47E3-9505-F8C1DBB6F168}"/>
    <hyperlink ref="O8" r:id="rId75" xr:uid="{D080B529-1E22-4472-B4EF-5AFF9BD21F5F}"/>
    <hyperlink ref="O90" r:id="rId76" xr:uid="{797179D9-254D-4702-9AA4-496292B3B3EC}"/>
    <hyperlink ref="O73" r:id="rId77" xr:uid="{79A6B7DA-CB5A-463B-8EBF-2E665606D8AE}"/>
    <hyperlink ref="Q73" r:id="rId78" xr:uid="{F39A5AB0-D7F7-49BF-930C-A6AAC1E443E2}"/>
    <hyperlink ref="O74" r:id="rId79" xr:uid="{242DB4AB-CF9B-4D7F-84B5-A17A99C5A479}"/>
    <hyperlink ref="O120" r:id="rId80" xr:uid="{B85E82AC-030F-46AA-B296-4A1E29793B73}"/>
    <hyperlink ref="O55" r:id="rId81" display="https://reliefweb.int/sites/reliefweb.int/files/resources/05.08.20 - USG Iraq Complex Emergency Fact Sheet %232.pdf" xr:uid="{196E8D29-6342-4772-97CC-937B2B04DAB6}"/>
    <hyperlink ref="O29" r:id="rId82" xr:uid="{1F5F3452-9A2F-41D8-957C-0890B806EA29}"/>
    <hyperlink ref="O80" r:id="rId83" xr:uid="{2CC81FBA-0ECE-4D50-97CF-EC3DB84297F0}"/>
    <hyperlink ref="O78" r:id="rId84" xr:uid="{CAE0164A-8605-4B3D-B3B8-C6502F7FB424}"/>
    <hyperlink ref="O68" r:id="rId85" display="https://reliefweb.int/sites/reliefweb.int/files/resources/Point de presse de la MINUSMA%2C 23 avril 2020.pdf" xr:uid="{E71FEF7C-051A-4FFA-9F09-81D628FBA93D}"/>
    <hyperlink ref="O17" r:id="rId86" location="MYS" display="https://pandemic.internationalsos.com/2019-ncov/ncov-travel-restrictions-flight-operations-and-screening - MYS" xr:uid="{32542CB6-14DD-4C24-98C5-34862D79B658}"/>
    <hyperlink ref="O18" r:id="rId87" location="MYS" display="https://pandemic.internationalsos.com/2019-ncov/ncov-travel-restrictions-flight-operations-and-screening - MYS" xr:uid="{77411454-244B-4193-B925-21976370DDDF}"/>
    <hyperlink ref="O25" r:id="rId88" location="MYS" display="https://pandemic.internationalsos.com/2019-ncov/ncov-travel-restrictions-flight-operations-and-screening - MYS" xr:uid="{9F1851EB-32FA-412E-8A61-E2DC5CC546A2}"/>
    <hyperlink ref="O26" r:id="rId89" location="MYS" display="https://pandemic.internationalsos.com/2019-ncov/ncov-travel-restrictions-flight-operations-and-screening - MYS" xr:uid="{B6C6A271-471A-430B-A8D4-7C4D2C12E000}"/>
    <hyperlink ref="O31" r:id="rId90" location="MYS" display="https://pandemic.internationalsos.com/2019-ncov/ncov-travel-restrictions-flight-operations-and-screening - MYS" xr:uid="{88ED4723-1608-4FEC-8AFE-3F343F2A992F}"/>
    <hyperlink ref="O33" r:id="rId91" location="MYS" display="https://pandemic.internationalsos.com/2019-ncov/ncov-travel-restrictions-flight-operations-and-screening - MYS" xr:uid="{F3779623-71AB-45D9-B59B-9F09573DF6E6}"/>
    <hyperlink ref="O47" r:id="rId92" location="MYS" display="https://pandemic.internationalsos.com/2019-ncov/ncov-travel-restrictions-flight-operations-and-screening - MYS" xr:uid="{C9036F27-E6AB-4927-A13A-E11C60E59B25}"/>
    <hyperlink ref="O71" r:id="rId93" location="MYS" display="https://pandemic.internationalsos.com/2019-ncov/ncov-travel-restrictions-flight-operations-and-screening - MYS" xr:uid="{1C513A43-8D48-45DD-B042-ACD45E5986FA}"/>
    <hyperlink ref="O76" r:id="rId94" location="MYS" display="https://pandemic.internationalsos.com/2019-ncov/ncov-travel-restrictions-flight-operations-and-screening - MYS" xr:uid="{DA2734E4-4BF3-4510-A7A7-9D769DE9626A}"/>
    <hyperlink ref="O81" r:id="rId95" location="MYS" display="https://pandemic.internationalsos.com/2019-ncov/ncov-travel-restrictions-flight-operations-and-screening - MYS" xr:uid="{1C21C18C-4DCD-4F05-A1BB-E0122B7DA94B}"/>
    <hyperlink ref="O86" r:id="rId96" location="MYS" display="https://pandemic.internationalsos.com/2019-ncov/ncov-travel-restrictions-flight-operations-and-screening - MYS" xr:uid="{1AF2C3E8-4AC5-4743-B504-0752B08C75F2}"/>
    <hyperlink ref="O94" r:id="rId97" location="MYS" display="https://pandemic.internationalsos.com/2019-ncov/ncov-travel-restrictions-flight-operations-and-screening - MYS" xr:uid="{E51AF46C-6C69-442E-AF17-7329A1485708}"/>
    <hyperlink ref="O95" r:id="rId98" location="MYS" display="https://pandemic.internationalsos.com/2019-ncov/ncov-travel-restrictions-flight-operations-and-screening - MYS" xr:uid="{B5BF1118-ECF0-4723-B235-BF1CEBA869FD}"/>
    <hyperlink ref="O96" r:id="rId99" location="MYS" display="https://pandemic.internationalsos.com/2019-ncov/ncov-travel-restrictions-flight-operations-and-screening - MYS" xr:uid="{D0605A7D-5F98-4FD0-8FB9-843F028A7705}"/>
    <hyperlink ref="O61" r:id="rId100" location="MYS" display="https://pandemic.internationalsos.com/2019-ncov/ncov-travel-restrictions-flight-operations-and-screening - MYS" xr:uid="{CCF45131-E435-4BDB-8CC4-D7D495F50239}"/>
    <hyperlink ref="O114" r:id="rId101" location="MYS" display="https://pandemic.internationalsos.com/2019-ncov/ncov-travel-restrictions-flight-operations-and-screening - MYS" xr:uid="{1377DB00-649D-414C-A157-565B76718E43}"/>
    <hyperlink ref="O9" r:id="rId102" location="MYS" display="https://pandemic.internationalsos.com/2019-ncov/ncov-travel-restrictions-flight-operations-and-screening - MYS" xr:uid="{E0B8F1C9-3E25-468C-9C7D-07D1A58EA8BC}"/>
    <hyperlink ref="O11" r:id="rId103" location="MYS" display="https://pandemic.internationalsos.com/2019-ncov/ncov-travel-restrictions-flight-operations-and-screening - MYS" xr:uid="{BF969791-6B11-4D56-A3F9-AEE8677F695D}"/>
    <hyperlink ref="O127" r:id="rId104" xr:uid="{DEC3776D-F664-437C-9A67-07F191F3EDB5}"/>
    <hyperlink ref="O128" r:id="rId105" xr:uid="{BB8E6AD9-0C20-48F7-9C8E-BCA967786235}"/>
    <hyperlink ref="O129" r:id="rId106" xr:uid="{D67D72D1-7070-4871-A3C5-F9C50139A025}"/>
    <hyperlink ref="O126" r:id="rId107" xr:uid="{C2C9E804-331B-4831-8A5C-22594857C6D2}"/>
    <hyperlink ref="O10" r:id="rId108" display="https://reliefweb.int/sites/reliefweb.int/files/resources/Situation Report - Southern and Eastern Africa COVID-19 Digest - 13 May 2020.pdf" xr:uid="{6A64BC14-5150-4098-90A0-9884C2AD979E}"/>
    <hyperlink ref="Q21" r:id="rId109" display="https://reliefweb.int/sites/reliefweb.int/files/resources/Situation Report - Southern and Eastern Africa COVID-19 Digest - 13 May 2020.pdf" xr:uid="{F8C6E7B0-28C1-417D-8AF9-ED8024234FA0}"/>
    <hyperlink ref="O35" r:id="rId110" display="https://reliefweb.int/sites/reliefweb.int/files/resources/Situation Report - Southern and Eastern Africa COVID-19 Digest - 13 May 2020.pdf" xr:uid="{9707C9BE-4025-4347-92BC-EE8859483934}"/>
    <hyperlink ref="Q100" r:id="rId111" display="https://reliefweb.int/sites/reliefweb.int/files/resources/Situation Report - Southern and Eastern Africa COVID-19 Digest - 13 May 2020.pdf" xr:uid="{47023B22-19CE-4587-98C8-9B140EE4B833}"/>
    <hyperlink ref="O103" r:id="rId112" display="https://reliefweb.int/sites/reliefweb.int/files/resources/Situation Report - Southern and Eastern Africa COVID-19 Digest - 13 May 2020.pdf" xr:uid="{A3540A33-E234-45A0-9AE1-3247D7C48FC2}"/>
    <hyperlink ref="O104" r:id="rId113" display="https://reliefweb.int/sites/reliefweb.int/files/resources/Situation Report - Southern and Eastern Africa COVID-19 Digest - 13 May 2020.pdf" xr:uid="{851A037D-8F97-4B0F-A636-EDDE7852EEF5}"/>
    <hyperlink ref="Q107" r:id="rId114" display="https://reliefweb.int/sites/reliefweb.int/files/resources/Situation Report - Southern and Eastern Africa COVID-19 Digest - 13 May 2020.pdf" xr:uid="{FD9BCE05-D181-4686-B5ED-76B786432C16}"/>
    <hyperlink ref="O19" r:id="rId115" xr:uid="{B68EF4F3-1035-4996-95D8-B40058D4FC5F}"/>
    <hyperlink ref="O56" r:id="rId116" location="italy" display="https://www.thenewhumanitarian.org/news/2020/05/14/coronavirus-humanitarian-aid-response - italy" xr:uid="{782F1410-5972-493B-B408-954184ABF2E2}"/>
    <hyperlink ref="O92" r:id="rId117" location="italy" display="https://www.thenewhumanitarian.org/news/2020/05/14/coronavirus-humanitarian-aid-response - italy" xr:uid="{26EE28E2-2BD2-4AB7-84EC-05EEE82EDFD5}"/>
    <hyperlink ref="O109" r:id="rId118" xr:uid="{67B4E801-1C26-48CB-B552-1B6A3094488A}"/>
    <hyperlink ref="O58" r:id="rId119" xr:uid="{B5E0E638-882F-4054-B190-7621AAB7FE2D}"/>
    <hyperlink ref="O117" r:id="rId120" xr:uid="{385133AA-45B5-49BA-97BF-BE79E6666DB6}"/>
    <hyperlink ref="O64" r:id="rId121" xr:uid="{2EA953EB-FA70-4B50-8BEF-2F4D6E3EADEE}"/>
    <hyperlink ref="O110" r:id="rId122" display="https://reliefweb.int/sites/reliefweb.int/files/resources/Commission guidance note on the provision of humanitarian aid to fight the COVID-19 pandemic in certain environments subject to EU restrictive measures.pdf" xr:uid="{8F0817ED-9CFB-41AE-BD83-A295ACD16815}"/>
    <hyperlink ref="O30" r:id="rId123" xr:uid="{D7D6AB67-0F13-490E-A4A2-A3276B60284C}"/>
    <hyperlink ref="O45" r:id="rId124" xr:uid="{2EFCDB3D-F74C-4C0F-B9E7-C02ED2E1BFC0}"/>
    <hyperlink ref="O44" r:id="rId125" location="MYS" display="https://pandemic.internationalsos.com/2019-ncov/ncov-travel-restrictions-flight-operations-and-screening - MYS" xr:uid="{0B3CB124-5971-BB4C-BD57-0177B587025A}"/>
    <hyperlink ref="O46" r:id="rId126" location="MYS" display="MYS" xr:uid="{DFCD6AE3-3D23-6C4E-8223-25F96FB39E07}"/>
    <hyperlink ref="O32" r:id="rId127" location="P" display="https://www.imf.org/en/Topics/imf-and-covid19/Policy-Responses-to-COVID-19 - P" xr:uid="{B65EFA3D-1454-7943-B043-9C208BC543AB}"/>
    <hyperlink ref="O111" r:id="rId128" location="MYS" display="https://pandemic.internationalsos.com/2019-ncov/ncov-travel-restrictions-flight-operations-and-screening - MYS" xr:uid="{A2A6A4BE-02B0-4041-8470-3BFFAD39260D}"/>
    <hyperlink ref="O112" r:id="rId129" display="https://reliefweb.int/sites/reliefweb.int/files/resources/Syria_COVID-19_Humanitarian Update No. 10_16May2020_FINAL.pdf" xr:uid="{72D95D7A-853E-4C1A-8C72-6A59C9B94B36}"/>
    <hyperlink ref="O113" r:id="rId130" display="https://reliefweb.int/sites/reliefweb.int/files/resources/Syria_COVID-19_Humanitarian Update No. 10_16May2020_FINAL.pdf" xr:uid="{F1391C3B-99D7-4BFA-BF80-F68FD252D595}"/>
    <hyperlink ref="O27" r:id="rId131" xr:uid="{83A86566-363F-C843-A2A8-BCCDB5C72295}"/>
  </hyperlinks>
  <pageMargins left="0.7" right="0.7" top="0.75" bottom="0.75" header="0.3" footer="0.3"/>
  <pageSetup orientation="portrait" r:id="rId132"/>
  <rowBreaks count="1" manualBreakCount="1">
    <brk id="3685" max="16383" man="1"/>
  </rowBreaks>
  <colBreaks count="1" manualBreakCount="1">
    <brk id="8" max="1048575" man="1"/>
  </colBreaks>
  <tableParts count="1">
    <tablePart r:id="rId133"/>
  </tableParts>
  <extLst>
    <ext xmlns:x14="http://schemas.microsoft.com/office/spreadsheetml/2009/9/main" uri="{CCE6A557-97BC-4b89-ADB6-D9C93CAAB3DF}">
      <x14:dataValidations xmlns:xm="http://schemas.microsoft.com/office/excel/2006/main" count="5">
        <x14:dataValidation type="list" allowBlank="1" showInputMessage="1" showErrorMessage="1" xr:uid="{0BD00DA6-29A0-41C5-A26C-45544C834DBA}">
          <x14:formula1>
            <xm:f>Lists!$F$2:$F$21</xm:f>
          </x14:formula1>
          <xm:sqref>N6566:N1048576 N2111:N3652 M4476 M4533 N4482:N4977 N3655:N4480 M6410:M6412 N4979:N6564 N2:N2108</xm:sqref>
        </x14:dataValidation>
        <x14:dataValidation type="list" allowBlank="1" showInputMessage="1" showErrorMessage="1" xr:uid="{87E51234-E4E5-4FE9-9AEF-CF215FD7861E}">
          <x14:formula1>
            <xm:f>Lists!$D$2:$D$36</xm:f>
          </x14:formula1>
          <xm:sqref>I1782:I2243 I2245:I3652 I7008:I1048576 I3655:I7006 I1:I74 I76:I1780</xm:sqref>
        </x14:dataValidation>
        <x14:dataValidation type="list" allowBlank="1" showInputMessage="1" showErrorMessage="1" xr:uid="{A2E6F7DD-3D31-43B8-8E61-62D4C40EBC76}">
          <x14:formula1>
            <xm:f>Lists!$A$2:$A$196</xm:f>
          </x14:formula1>
          <xm:sqref>B4551:B1048576 B1:B37 B39:B4547</xm:sqref>
        </x14:dataValidation>
        <x14:dataValidation type="list" allowBlank="1" showInputMessage="1" showErrorMessage="1" xr:uid="{5129F075-3FEA-4A9C-B2FA-4B7E9673F850}">
          <x14:formula1>
            <xm:f>Lists!$H$2:$H$3</xm:f>
          </x14:formula1>
          <xm:sqref>G2:G1048576</xm:sqref>
        </x14:dataValidation>
        <x14:dataValidation type="list" allowBlank="1" showInputMessage="1" showErrorMessage="1" xr:uid="{CAB99E36-43B1-4F0B-A286-43435F284D03}">
          <x14:formula1>
            <xm:f>Lists!$G$2:$G$6</xm:f>
          </x14:formula1>
          <xm:sqref>K1:K1048576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63A7A-348D-493C-AA52-6F6307CF71BF}">
  <dimension ref="A1:J194"/>
  <sheetViews>
    <sheetView zoomScale="80" zoomScaleNormal="80" workbookViewId="0">
      <selection activeCell="A2" sqref="A2"/>
    </sheetView>
  </sheetViews>
  <sheetFormatPr defaultColWidth="8.7109375" defaultRowHeight="15" x14ac:dyDescent="0.25"/>
  <cols>
    <col min="1" max="1" width="20.42578125" customWidth="1"/>
    <col min="3" max="3" width="19.7109375" customWidth="1"/>
    <col min="4" max="5" width="52.28515625" bestFit="1" customWidth="1"/>
    <col min="6" max="6" width="37.42578125" customWidth="1"/>
    <col min="7" max="7" width="26.5703125" customWidth="1"/>
    <col min="8" max="8" width="30" customWidth="1"/>
  </cols>
  <sheetData>
    <row r="1" spans="1:10" x14ac:dyDescent="0.25">
      <c r="A1" t="s">
        <v>289</v>
      </c>
      <c r="B1" t="s">
        <v>290</v>
      </c>
      <c r="C1" t="s">
        <v>7</v>
      </c>
      <c r="D1" t="s">
        <v>291</v>
      </c>
      <c r="E1" t="s">
        <v>292</v>
      </c>
      <c r="F1" t="s">
        <v>15</v>
      </c>
      <c r="G1" t="s">
        <v>12</v>
      </c>
      <c r="H1" t="s">
        <v>293</v>
      </c>
    </row>
    <row r="2" spans="1:10" x14ac:dyDescent="0.25">
      <c r="A2" t="s">
        <v>90</v>
      </c>
      <c r="B2" t="s">
        <v>294</v>
      </c>
      <c r="C2" t="s">
        <v>295</v>
      </c>
      <c r="D2" t="s">
        <v>296</v>
      </c>
      <c r="E2" t="s">
        <v>297</v>
      </c>
      <c r="F2" t="s">
        <v>23</v>
      </c>
      <c r="G2" t="s">
        <v>23</v>
      </c>
      <c r="H2" t="s">
        <v>20</v>
      </c>
    </row>
    <row r="3" spans="1:10" x14ac:dyDescent="0.25">
      <c r="A3" t="s">
        <v>242</v>
      </c>
      <c r="B3" t="s">
        <v>298</v>
      </c>
      <c r="C3" t="s">
        <v>299</v>
      </c>
      <c r="D3" t="s">
        <v>300</v>
      </c>
      <c r="E3" t="s">
        <v>301</v>
      </c>
      <c r="F3" t="s">
        <v>25</v>
      </c>
      <c r="G3" t="s">
        <v>69</v>
      </c>
      <c r="H3" t="s">
        <v>32</v>
      </c>
      <c r="J3" s="1"/>
    </row>
    <row r="4" spans="1:10" x14ac:dyDescent="0.25">
      <c r="A4" t="s">
        <v>302</v>
      </c>
      <c r="B4" t="s">
        <v>303</v>
      </c>
      <c r="C4" t="s">
        <v>304</v>
      </c>
      <c r="D4" t="s">
        <v>54</v>
      </c>
      <c r="E4" t="s">
        <v>301</v>
      </c>
      <c r="F4" t="s">
        <v>43</v>
      </c>
      <c r="G4" t="s">
        <v>305</v>
      </c>
    </row>
    <row r="5" spans="1:10" x14ac:dyDescent="0.25">
      <c r="A5" t="s">
        <v>255</v>
      </c>
      <c r="B5" t="s">
        <v>306</v>
      </c>
      <c r="C5" t="s">
        <v>304</v>
      </c>
      <c r="D5" t="s">
        <v>307</v>
      </c>
      <c r="E5" t="s">
        <v>297</v>
      </c>
      <c r="F5" t="s">
        <v>64</v>
      </c>
    </row>
    <row r="6" spans="1:10" x14ac:dyDescent="0.25">
      <c r="A6" t="s">
        <v>308</v>
      </c>
      <c r="B6" t="s">
        <v>309</v>
      </c>
      <c r="C6" t="s">
        <v>310</v>
      </c>
      <c r="D6" t="s">
        <v>238</v>
      </c>
      <c r="E6" t="s">
        <v>311</v>
      </c>
      <c r="F6" t="s">
        <v>312</v>
      </c>
    </row>
    <row r="7" spans="1:10" x14ac:dyDescent="0.25">
      <c r="A7" t="s">
        <v>313</v>
      </c>
      <c r="B7" t="s">
        <v>314</v>
      </c>
      <c r="C7" t="s">
        <v>310</v>
      </c>
      <c r="D7" t="s">
        <v>315</v>
      </c>
      <c r="E7" t="s">
        <v>297</v>
      </c>
      <c r="F7" t="s">
        <v>250</v>
      </c>
    </row>
    <row r="8" spans="1:10" x14ac:dyDescent="0.25">
      <c r="A8" t="s">
        <v>316</v>
      </c>
      <c r="B8" t="s">
        <v>317</v>
      </c>
      <c r="C8" t="s">
        <v>295</v>
      </c>
      <c r="D8" t="s">
        <v>256</v>
      </c>
      <c r="E8" t="s">
        <v>318</v>
      </c>
    </row>
    <row r="9" spans="1:10" x14ac:dyDescent="0.25">
      <c r="A9" t="s">
        <v>319</v>
      </c>
      <c r="B9" t="s">
        <v>320</v>
      </c>
      <c r="C9" t="s">
        <v>321</v>
      </c>
      <c r="D9" t="s">
        <v>322</v>
      </c>
      <c r="E9" t="s">
        <v>311</v>
      </c>
    </row>
    <row r="10" spans="1:10" x14ac:dyDescent="0.25">
      <c r="A10" t="s">
        <v>245</v>
      </c>
      <c r="B10" t="s">
        <v>323</v>
      </c>
      <c r="C10" t="s">
        <v>299</v>
      </c>
      <c r="D10" t="s">
        <v>40</v>
      </c>
      <c r="E10" t="s">
        <v>301</v>
      </c>
    </row>
    <row r="11" spans="1:10" x14ac:dyDescent="0.25">
      <c r="A11" t="s">
        <v>324</v>
      </c>
      <c r="B11" t="s">
        <v>325</v>
      </c>
      <c r="C11" t="s">
        <v>295</v>
      </c>
      <c r="D11" t="s">
        <v>326</v>
      </c>
      <c r="E11" t="s">
        <v>311</v>
      </c>
    </row>
    <row r="12" spans="1:10" x14ac:dyDescent="0.25">
      <c r="A12" t="s">
        <v>327</v>
      </c>
      <c r="B12" t="s">
        <v>328</v>
      </c>
      <c r="C12" t="s">
        <v>310</v>
      </c>
      <c r="D12" t="s">
        <v>67</v>
      </c>
      <c r="E12" t="s">
        <v>318</v>
      </c>
    </row>
    <row r="13" spans="1:10" x14ac:dyDescent="0.25">
      <c r="A13" t="s">
        <v>329</v>
      </c>
      <c r="B13" t="s">
        <v>330</v>
      </c>
      <c r="C13" t="s">
        <v>331</v>
      </c>
      <c r="D13" t="s">
        <v>21</v>
      </c>
      <c r="E13" t="s">
        <v>301</v>
      </c>
    </row>
    <row r="14" spans="1:10" x14ac:dyDescent="0.25">
      <c r="A14" t="s">
        <v>98</v>
      </c>
      <c r="B14" t="s">
        <v>332</v>
      </c>
      <c r="C14" t="s">
        <v>295</v>
      </c>
      <c r="D14" t="s">
        <v>333</v>
      </c>
      <c r="E14" t="s">
        <v>311</v>
      </c>
    </row>
    <row r="15" spans="1:10" x14ac:dyDescent="0.25">
      <c r="A15" t="s">
        <v>125</v>
      </c>
      <c r="B15" t="s">
        <v>334</v>
      </c>
      <c r="C15" t="s">
        <v>310</v>
      </c>
      <c r="D15" t="s">
        <v>37</v>
      </c>
      <c r="E15" t="s">
        <v>318</v>
      </c>
    </row>
    <row r="16" spans="1:10" x14ac:dyDescent="0.25">
      <c r="A16" t="s">
        <v>335</v>
      </c>
      <c r="B16" t="s">
        <v>336</v>
      </c>
      <c r="C16" t="s">
        <v>299</v>
      </c>
      <c r="D16" t="s">
        <v>33</v>
      </c>
      <c r="E16" t="s">
        <v>301</v>
      </c>
    </row>
    <row r="17" spans="1:5" x14ac:dyDescent="0.25">
      <c r="A17" t="s">
        <v>127</v>
      </c>
      <c r="B17" t="s">
        <v>337</v>
      </c>
      <c r="C17" t="s">
        <v>299</v>
      </c>
      <c r="D17" t="s">
        <v>338</v>
      </c>
      <c r="E17" t="s">
        <v>301</v>
      </c>
    </row>
    <row r="18" spans="1:5" x14ac:dyDescent="0.25">
      <c r="A18" t="s">
        <v>339</v>
      </c>
      <c r="B18" t="s">
        <v>340</v>
      </c>
      <c r="C18" t="s">
        <v>310</v>
      </c>
      <c r="D18" t="s">
        <v>341</v>
      </c>
      <c r="E18" t="s">
        <v>318</v>
      </c>
    </row>
    <row r="19" spans="1:5" x14ac:dyDescent="0.25">
      <c r="A19" t="s">
        <v>342</v>
      </c>
      <c r="B19" t="s">
        <v>343</v>
      </c>
      <c r="C19" t="s">
        <v>304</v>
      </c>
      <c r="D19" t="s">
        <v>344</v>
      </c>
      <c r="E19" t="s">
        <v>301</v>
      </c>
    </row>
    <row r="20" spans="1:5" x14ac:dyDescent="0.25">
      <c r="A20" t="s">
        <v>345</v>
      </c>
      <c r="B20" t="s">
        <v>346</v>
      </c>
      <c r="C20" t="s">
        <v>295</v>
      </c>
      <c r="D20" t="s">
        <v>347</v>
      </c>
      <c r="E20" t="s">
        <v>297</v>
      </c>
    </row>
    <row r="21" spans="1:5" x14ac:dyDescent="0.25">
      <c r="A21" t="s">
        <v>348</v>
      </c>
      <c r="B21" t="s">
        <v>349</v>
      </c>
      <c r="C21" t="s">
        <v>310</v>
      </c>
      <c r="D21" t="s">
        <v>350</v>
      </c>
      <c r="E21" t="s">
        <v>311</v>
      </c>
    </row>
    <row r="22" spans="1:5" x14ac:dyDescent="0.25">
      <c r="A22" t="s">
        <v>213</v>
      </c>
      <c r="B22" t="s">
        <v>351</v>
      </c>
      <c r="C22" t="s">
        <v>299</v>
      </c>
      <c r="D22" t="s">
        <v>352</v>
      </c>
      <c r="E22" t="s">
        <v>353</v>
      </c>
    </row>
    <row r="23" spans="1:5" x14ac:dyDescent="0.25">
      <c r="A23" t="s">
        <v>354</v>
      </c>
      <c r="B23" t="s">
        <v>355</v>
      </c>
      <c r="C23" t="s">
        <v>304</v>
      </c>
      <c r="D23" t="s">
        <v>356</v>
      </c>
      <c r="E23" t="s">
        <v>311</v>
      </c>
    </row>
    <row r="24" spans="1:5" x14ac:dyDescent="0.25">
      <c r="A24" t="s">
        <v>217</v>
      </c>
      <c r="B24" t="s">
        <v>357</v>
      </c>
      <c r="C24" t="s">
        <v>310</v>
      </c>
      <c r="D24" t="s">
        <v>358</v>
      </c>
      <c r="E24" t="s">
        <v>311</v>
      </c>
    </row>
    <row r="25" spans="1:5" x14ac:dyDescent="0.25">
      <c r="A25" t="s">
        <v>359</v>
      </c>
      <c r="B25" t="s">
        <v>360</v>
      </c>
      <c r="C25" t="s">
        <v>295</v>
      </c>
      <c r="D25" t="s">
        <v>361</v>
      </c>
      <c r="E25" t="s">
        <v>311</v>
      </c>
    </row>
    <row r="26" spans="1:5" x14ac:dyDescent="0.25">
      <c r="A26" t="s">
        <v>129</v>
      </c>
      <c r="B26" t="s">
        <v>362</v>
      </c>
      <c r="C26" t="s">
        <v>299</v>
      </c>
      <c r="D26" t="s">
        <v>363</v>
      </c>
      <c r="E26" t="s">
        <v>301</v>
      </c>
    </row>
    <row r="27" spans="1:5" x14ac:dyDescent="0.25">
      <c r="A27" t="s">
        <v>364</v>
      </c>
      <c r="B27" t="s">
        <v>365</v>
      </c>
      <c r="C27" t="s">
        <v>304</v>
      </c>
      <c r="D27" t="s">
        <v>278</v>
      </c>
      <c r="E27" t="s">
        <v>353</v>
      </c>
    </row>
    <row r="28" spans="1:5" x14ac:dyDescent="0.25">
      <c r="A28" t="s">
        <v>105</v>
      </c>
      <c r="B28" t="s">
        <v>366</v>
      </c>
      <c r="C28" t="s">
        <v>304</v>
      </c>
      <c r="D28" t="s">
        <v>259</v>
      </c>
      <c r="E28" t="s">
        <v>311</v>
      </c>
    </row>
    <row r="29" spans="1:5" x14ac:dyDescent="0.25">
      <c r="A29" t="s">
        <v>130</v>
      </c>
      <c r="B29" t="s">
        <v>367</v>
      </c>
      <c r="C29" t="s">
        <v>304</v>
      </c>
      <c r="D29" t="s">
        <v>368</v>
      </c>
      <c r="E29" t="s">
        <v>318</v>
      </c>
    </row>
    <row r="30" spans="1:5" x14ac:dyDescent="0.25">
      <c r="A30" t="s">
        <v>369</v>
      </c>
      <c r="B30" t="s">
        <v>370</v>
      </c>
      <c r="C30" t="s">
        <v>295</v>
      </c>
      <c r="D30" t="s">
        <v>371</v>
      </c>
      <c r="E30" t="s">
        <v>301</v>
      </c>
    </row>
    <row r="31" spans="1:5" x14ac:dyDescent="0.25">
      <c r="A31" t="s">
        <v>57</v>
      </c>
      <c r="B31" t="s">
        <v>372</v>
      </c>
      <c r="C31" t="s">
        <v>304</v>
      </c>
      <c r="D31" t="s">
        <v>373</v>
      </c>
      <c r="E31" t="s">
        <v>301</v>
      </c>
    </row>
    <row r="32" spans="1:5" x14ac:dyDescent="0.25">
      <c r="A32" t="s">
        <v>374</v>
      </c>
      <c r="B32" t="s">
        <v>375</v>
      </c>
      <c r="C32" t="s">
        <v>310</v>
      </c>
      <c r="D32" t="s">
        <v>376</v>
      </c>
      <c r="E32" t="s">
        <v>311</v>
      </c>
    </row>
    <row r="33" spans="1:5" x14ac:dyDescent="0.25">
      <c r="A33" t="s">
        <v>220</v>
      </c>
      <c r="B33" t="s">
        <v>377</v>
      </c>
      <c r="C33" t="s">
        <v>304</v>
      </c>
      <c r="D33" t="s">
        <v>181</v>
      </c>
      <c r="E33" t="s">
        <v>353</v>
      </c>
    </row>
    <row r="34" spans="1:5" x14ac:dyDescent="0.25">
      <c r="A34" t="s">
        <v>378</v>
      </c>
      <c r="B34" t="s">
        <v>379</v>
      </c>
      <c r="C34" t="s">
        <v>304</v>
      </c>
      <c r="D34" t="s">
        <v>28</v>
      </c>
      <c r="E34" t="s">
        <v>380</v>
      </c>
    </row>
    <row r="35" spans="1:5" x14ac:dyDescent="0.25">
      <c r="A35" t="s">
        <v>132</v>
      </c>
      <c r="B35" t="s">
        <v>381</v>
      </c>
      <c r="C35" t="s">
        <v>310</v>
      </c>
      <c r="D35" t="s">
        <v>382</v>
      </c>
      <c r="E35" t="s">
        <v>311</v>
      </c>
    </row>
    <row r="36" spans="1:5" x14ac:dyDescent="0.25">
      <c r="A36" t="s">
        <v>383</v>
      </c>
      <c r="B36" t="s">
        <v>384</v>
      </c>
      <c r="C36" t="s">
        <v>295</v>
      </c>
      <c r="D36" t="s">
        <v>385</v>
      </c>
      <c r="E36" t="s">
        <v>311</v>
      </c>
    </row>
    <row r="37" spans="1:5" x14ac:dyDescent="0.25">
      <c r="A37" t="s">
        <v>202</v>
      </c>
      <c r="B37" t="s">
        <v>386</v>
      </c>
      <c r="C37" t="s">
        <v>310</v>
      </c>
    </row>
    <row r="38" spans="1:5" x14ac:dyDescent="0.25">
      <c r="A38" t="s">
        <v>387</v>
      </c>
      <c r="B38" t="s">
        <v>388</v>
      </c>
      <c r="C38" t="s">
        <v>304</v>
      </c>
    </row>
    <row r="39" spans="1:5" x14ac:dyDescent="0.25">
      <c r="A39" t="s">
        <v>389</v>
      </c>
      <c r="B39" t="s">
        <v>390</v>
      </c>
      <c r="C39" t="s">
        <v>304</v>
      </c>
    </row>
    <row r="40" spans="1:5" x14ac:dyDescent="0.25">
      <c r="A40" t="s">
        <v>224</v>
      </c>
      <c r="B40" t="s">
        <v>391</v>
      </c>
      <c r="C40" t="s">
        <v>304</v>
      </c>
    </row>
    <row r="41" spans="1:5" x14ac:dyDescent="0.25">
      <c r="A41" t="s">
        <v>392</v>
      </c>
      <c r="B41" t="s">
        <v>393</v>
      </c>
      <c r="C41" t="s">
        <v>310</v>
      </c>
    </row>
    <row r="42" spans="1:5" x14ac:dyDescent="0.25">
      <c r="A42" t="s">
        <v>394</v>
      </c>
      <c r="B42" t="s">
        <v>395</v>
      </c>
      <c r="C42" t="s">
        <v>304</v>
      </c>
    </row>
    <row r="43" spans="1:5" x14ac:dyDescent="0.25">
      <c r="A43" t="s">
        <v>396</v>
      </c>
      <c r="B43" t="s">
        <v>397</v>
      </c>
      <c r="C43" t="s">
        <v>299</v>
      </c>
    </row>
    <row r="44" spans="1:5" x14ac:dyDescent="0.25">
      <c r="A44" t="s">
        <v>398</v>
      </c>
      <c r="B44" t="s">
        <v>399</v>
      </c>
      <c r="C44" t="s">
        <v>310</v>
      </c>
    </row>
    <row r="45" spans="1:5" x14ac:dyDescent="0.25">
      <c r="A45" t="s">
        <v>400</v>
      </c>
      <c r="B45" t="s">
        <v>401</v>
      </c>
      <c r="C45" t="s">
        <v>299</v>
      </c>
    </row>
    <row r="46" spans="1:5" x14ac:dyDescent="0.25">
      <c r="A46" t="s">
        <v>402</v>
      </c>
      <c r="B46" t="s">
        <v>403</v>
      </c>
      <c r="C46" t="s">
        <v>299</v>
      </c>
    </row>
    <row r="47" spans="1:5" x14ac:dyDescent="0.25">
      <c r="A47" t="s">
        <v>404</v>
      </c>
      <c r="B47" t="s">
        <v>405</v>
      </c>
      <c r="C47" t="s">
        <v>299</v>
      </c>
    </row>
    <row r="48" spans="1:5" x14ac:dyDescent="0.25">
      <c r="A48" t="s">
        <v>406</v>
      </c>
      <c r="B48" t="s">
        <v>407</v>
      </c>
      <c r="C48" t="s">
        <v>304</v>
      </c>
    </row>
    <row r="49" spans="1:3" x14ac:dyDescent="0.25">
      <c r="A49" t="s">
        <v>408</v>
      </c>
      <c r="B49" t="s">
        <v>409</v>
      </c>
      <c r="C49" t="s">
        <v>310</v>
      </c>
    </row>
    <row r="50" spans="1:3" x14ac:dyDescent="0.25">
      <c r="A50" t="s">
        <v>410</v>
      </c>
      <c r="B50" t="s">
        <v>411</v>
      </c>
      <c r="C50" t="s">
        <v>310</v>
      </c>
    </row>
    <row r="51" spans="1:3" x14ac:dyDescent="0.25">
      <c r="A51" t="s">
        <v>412</v>
      </c>
      <c r="B51" t="s">
        <v>413</v>
      </c>
      <c r="C51" t="s">
        <v>310</v>
      </c>
    </row>
    <row r="52" spans="1:3" x14ac:dyDescent="0.25">
      <c r="A52" t="s">
        <v>414</v>
      </c>
      <c r="B52" t="s">
        <v>415</v>
      </c>
      <c r="C52" t="s">
        <v>304</v>
      </c>
    </row>
    <row r="53" spans="1:3" x14ac:dyDescent="0.25">
      <c r="A53" t="s">
        <v>225</v>
      </c>
      <c r="B53" t="s">
        <v>416</v>
      </c>
      <c r="C53" t="s">
        <v>310</v>
      </c>
    </row>
    <row r="54" spans="1:3" x14ac:dyDescent="0.25">
      <c r="A54" t="s">
        <v>417</v>
      </c>
      <c r="B54" t="s">
        <v>418</v>
      </c>
      <c r="C54" t="s">
        <v>304</v>
      </c>
    </row>
    <row r="55" spans="1:3" x14ac:dyDescent="0.25">
      <c r="A55" t="s">
        <v>419</v>
      </c>
      <c r="B55" t="s">
        <v>420</v>
      </c>
      <c r="C55" t="s">
        <v>304</v>
      </c>
    </row>
    <row r="56" spans="1:3" x14ac:dyDescent="0.25">
      <c r="A56" t="s">
        <v>421</v>
      </c>
      <c r="B56" t="s">
        <v>422</v>
      </c>
      <c r="C56" t="s">
        <v>299</v>
      </c>
    </row>
    <row r="57" spans="1:3" x14ac:dyDescent="0.25">
      <c r="A57" t="s">
        <v>179</v>
      </c>
      <c r="B57" t="s">
        <v>423</v>
      </c>
      <c r="C57" t="s">
        <v>304</v>
      </c>
    </row>
    <row r="58" spans="1:3" x14ac:dyDescent="0.25">
      <c r="A58" t="s">
        <v>424</v>
      </c>
      <c r="B58" t="s">
        <v>425</v>
      </c>
      <c r="C58" t="s">
        <v>321</v>
      </c>
    </row>
    <row r="59" spans="1:3" x14ac:dyDescent="0.25">
      <c r="A59" t="s">
        <v>134</v>
      </c>
      <c r="B59" t="s">
        <v>426</v>
      </c>
      <c r="C59" t="s">
        <v>299</v>
      </c>
    </row>
    <row r="60" spans="1:3" x14ac:dyDescent="0.25">
      <c r="A60" t="s">
        <v>427</v>
      </c>
      <c r="B60" t="s">
        <v>428</v>
      </c>
      <c r="C60" t="s">
        <v>299</v>
      </c>
    </row>
    <row r="61" spans="1:3" x14ac:dyDescent="0.25">
      <c r="A61" t="s">
        <v>429</v>
      </c>
      <c r="B61" t="s">
        <v>430</v>
      </c>
      <c r="C61" t="s">
        <v>304</v>
      </c>
    </row>
    <row r="62" spans="1:3" x14ac:dyDescent="0.25">
      <c r="A62" t="s">
        <v>431</v>
      </c>
      <c r="B62" t="s">
        <v>432</v>
      </c>
      <c r="C62" t="s">
        <v>304</v>
      </c>
    </row>
    <row r="63" spans="1:3" x14ac:dyDescent="0.25">
      <c r="A63" t="s">
        <v>136</v>
      </c>
      <c r="B63" t="s">
        <v>433</v>
      </c>
      <c r="C63" t="s">
        <v>299</v>
      </c>
    </row>
    <row r="64" spans="1:3" x14ac:dyDescent="0.25">
      <c r="A64" t="s">
        <v>434</v>
      </c>
      <c r="B64" t="s">
        <v>435</v>
      </c>
      <c r="C64" t="s">
        <v>299</v>
      </c>
    </row>
    <row r="65" spans="1:3" x14ac:dyDescent="0.25">
      <c r="A65" t="s">
        <v>138</v>
      </c>
      <c r="B65" t="s">
        <v>436</v>
      </c>
      <c r="C65" t="s">
        <v>304</v>
      </c>
    </row>
    <row r="66" spans="1:3" x14ac:dyDescent="0.25">
      <c r="A66" t="s">
        <v>140</v>
      </c>
      <c r="B66" t="s">
        <v>437</v>
      </c>
      <c r="C66" t="s">
        <v>299</v>
      </c>
    </row>
    <row r="67" spans="1:3" x14ac:dyDescent="0.25">
      <c r="A67" t="s">
        <v>438</v>
      </c>
      <c r="B67" t="s">
        <v>439</v>
      </c>
      <c r="C67" t="s">
        <v>310</v>
      </c>
    </row>
    <row r="68" spans="1:3" x14ac:dyDescent="0.25">
      <c r="A68" t="s">
        <v>440</v>
      </c>
      <c r="B68" t="s">
        <v>441</v>
      </c>
      <c r="C68" t="s">
        <v>310</v>
      </c>
    </row>
    <row r="69" spans="1:3" x14ac:dyDescent="0.25">
      <c r="A69" t="s">
        <v>227</v>
      </c>
      <c r="B69" t="s">
        <v>442</v>
      </c>
      <c r="C69" t="s">
        <v>304</v>
      </c>
    </row>
    <row r="70" spans="1:3" x14ac:dyDescent="0.25">
      <c r="A70" t="s">
        <v>443</v>
      </c>
      <c r="B70" t="s">
        <v>444</v>
      </c>
      <c r="C70" t="s">
        <v>304</v>
      </c>
    </row>
    <row r="71" spans="1:3" x14ac:dyDescent="0.25">
      <c r="A71" t="s">
        <v>445</v>
      </c>
      <c r="B71" t="s">
        <v>446</v>
      </c>
      <c r="C71" t="s">
        <v>310</v>
      </c>
    </row>
    <row r="72" spans="1:3" x14ac:dyDescent="0.25">
      <c r="A72" t="s">
        <v>143</v>
      </c>
      <c r="B72" t="s">
        <v>447</v>
      </c>
      <c r="C72" t="s">
        <v>310</v>
      </c>
    </row>
    <row r="73" spans="1:3" x14ac:dyDescent="0.25">
      <c r="A73" t="s">
        <v>144</v>
      </c>
      <c r="B73" t="s">
        <v>448</v>
      </c>
      <c r="C73" t="s">
        <v>310</v>
      </c>
    </row>
    <row r="74" spans="1:3" x14ac:dyDescent="0.25">
      <c r="A74" t="s">
        <v>449</v>
      </c>
      <c r="B74" t="s">
        <v>450</v>
      </c>
      <c r="C74" t="s">
        <v>299</v>
      </c>
    </row>
    <row r="75" spans="1:3" x14ac:dyDescent="0.25">
      <c r="A75" t="s">
        <v>145</v>
      </c>
      <c r="B75" t="s">
        <v>451</v>
      </c>
      <c r="C75" t="s">
        <v>299</v>
      </c>
    </row>
    <row r="76" spans="1:3" x14ac:dyDescent="0.25">
      <c r="A76" t="s">
        <v>107</v>
      </c>
      <c r="B76" t="s">
        <v>452</v>
      </c>
      <c r="C76" t="s">
        <v>295</v>
      </c>
    </row>
    <row r="77" spans="1:3" x14ac:dyDescent="0.25">
      <c r="A77" t="s">
        <v>110</v>
      </c>
      <c r="B77" t="s">
        <v>453</v>
      </c>
      <c r="C77" t="s">
        <v>295</v>
      </c>
    </row>
    <row r="78" spans="1:3" x14ac:dyDescent="0.25">
      <c r="A78" t="s">
        <v>454</v>
      </c>
      <c r="B78" t="s">
        <v>455</v>
      </c>
      <c r="C78" t="s">
        <v>331</v>
      </c>
    </row>
    <row r="79" spans="1:3" x14ac:dyDescent="0.25">
      <c r="A79" t="s">
        <v>148</v>
      </c>
      <c r="B79" t="s">
        <v>456</v>
      </c>
      <c r="C79" t="s">
        <v>331</v>
      </c>
    </row>
    <row r="80" spans="1:3" x14ac:dyDescent="0.25">
      <c r="A80" t="s">
        <v>457</v>
      </c>
      <c r="B80" t="s">
        <v>458</v>
      </c>
      <c r="C80" t="s">
        <v>299</v>
      </c>
    </row>
    <row r="81" spans="1:3" x14ac:dyDescent="0.25">
      <c r="A81" t="s">
        <v>459</v>
      </c>
      <c r="B81" t="s">
        <v>460</v>
      </c>
      <c r="C81" t="s">
        <v>331</v>
      </c>
    </row>
    <row r="82" spans="1:3" x14ac:dyDescent="0.25">
      <c r="A82" t="s">
        <v>264</v>
      </c>
      <c r="B82" t="s">
        <v>461</v>
      </c>
      <c r="C82" t="s">
        <v>299</v>
      </c>
    </row>
    <row r="83" spans="1:3" x14ac:dyDescent="0.25">
      <c r="A83" t="s">
        <v>462</v>
      </c>
      <c r="B83" t="s">
        <v>463</v>
      </c>
      <c r="C83" t="s">
        <v>310</v>
      </c>
    </row>
    <row r="84" spans="1:3" x14ac:dyDescent="0.25">
      <c r="A84" t="s">
        <v>464</v>
      </c>
      <c r="B84" t="s">
        <v>465</v>
      </c>
      <c r="C84" t="s">
        <v>295</v>
      </c>
    </row>
    <row r="85" spans="1:3" x14ac:dyDescent="0.25">
      <c r="A85" t="s">
        <v>150</v>
      </c>
      <c r="B85" t="s">
        <v>466</v>
      </c>
      <c r="C85" t="s">
        <v>331</v>
      </c>
    </row>
    <row r="86" spans="1:3" x14ac:dyDescent="0.25">
      <c r="A86" t="s">
        <v>467</v>
      </c>
      <c r="B86" t="s">
        <v>468</v>
      </c>
      <c r="C86" t="s">
        <v>295</v>
      </c>
    </row>
    <row r="87" spans="1:3" x14ac:dyDescent="0.25">
      <c r="A87" t="s">
        <v>75</v>
      </c>
      <c r="B87" t="s">
        <v>469</v>
      </c>
      <c r="C87" t="s">
        <v>304</v>
      </c>
    </row>
    <row r="88" spans="1:3" x14ac:dyDescent="0.25">
      <c r="A88" t="s">
        <v>470</v>
      </c>
      <c r="B88" t="s">
        <v>471</v>
      </c>
      <c r="C88" t="s">
        <v>321</v>
      </c>
    </row>
    <row r="89" spans="1:3" x14ac:dyDescent="0.25">
      <c r="A89" t="s">
        <v>472</v>
      </c>
      <c r="B89" t="s">
        <v>473</v>
      </c>
      <c r="C89" t="s">
        <v>295</v>
      </c>
    </row>
    <row r="90" spans="1:3" x14ac:dyDescent="0.25">
      <c r="A90" t="s">
        <v>237</v>
      </c>
      <c r="B90" t="s">
        <v>474</v>
      </c>
      <c r="C90" t="s">
        <v>295</v>
      </c>
    </row>
    <row r="91" spans="1:3" x14ac:dyDescent="0.25">
      <c r="A91" t="s">
        <v>152</v>
      </c>
      <c r="B91" t="s">
        <v>475</v>
      </c>
      <c r="C91" t="s">
        <v>331</v>
      </c>
    </row>
    <row r="92" spans="1:3" x14ac:dyDescent="0.25">
      <c r="A92" t="s">
        <v>476</v>
      </c>
      <c r="B92" t="s">
        <v>477</v>
      </c>
      <c r="C92" t="s">
        <v>295</v>
      </c>
    </row>
    <row r="93" spans="1:3" x14ac:dyDescent="0.25">
      <c r="A93" t="s">
        <v>478</v>
      </c>
      <c r="B93" t="s">
        <v>479</v>
      </c>
      <c r="C93" t="s">
        <v>295</v>
      </c>
    </row>
    <row r="94" spans="1:3" x14ac:dyDescent="0.25">
      <c r="A94" t="s">
        <v>480</v>
      </c>
      <c r="B94" t="s">
        <v>481</v>
      </c>
      <c r="C94" t="s">
        <v>299</v>
      </c>
    </row>
    <row r="95" spans="1:3" x14ac:dyDescent="0.25">
      <c r="A95" t="s">
        <v>122</v>
      </c>
      <c r="B95" t="s">
        <v>482</v>
      </c>
      <c r="C95" t="s">
        <v>331</v>
      </c>
    </row>
    <row r="96" spans="1:3" x14ac:dyDescent="0.25">
      <c r="A96" t="s">
        <v>483</v>
      </c>
      <c r="B96" t="s">
        <v>484</v>
      </c>
      <c r="C96" t="s">
        <v>304</v>
      </c>
    </row>
    <row r="97" spans="1:3" x14ac:dyDescent="0.25">
      <c r="A97" t="s">
        <v>153</v>
      </c>
      <c r="B97" t="s">
        <v>485</v>
      </c>
      <c r="C97" t="s">
        <v>304</v>
      </c>
    </row>
    <row r="98" spans="1:3" x14ac:dyDescent="0.25">
      <c r="A98" t="s">
        <v>486</v>
      </c>
      <c r="B98" t="s">
        <v>487</v>
      </c>
      <c r="C98" t="s">
        <v>304</v>
      </c>
    </row>
    <row r="99" spans="1:3" x14ac:dyDescent="0.25">
      <c r="A99" t="s">
        <v>488</v>
      </c>
      <c r="B99" t="s">
        <v>489</v>
      </c>
      <c r="C99" t="s">
        <v>299</v>
      </c>
    </row>
    <row r="100" spans="1:3" x14ac:dyDescent="0.25">
      <c r="A100" t="s">
        <v>490</v>
      </c>
      <c r="B100" t="s">
        <v>491</v>
      </c>
      <c r="C100" t="s">
        <v>299</v>
      </c>
    </row>
    <row r="101" spans="1:3" x14ac:dyDescent="0.25">
      <c r="A101" t="s">
        <v>154</v>
      </c>
      <c r="B101" t="s">
        <v>492</v>
      </c>
      <c r="C101" t="s">
        <v>299</v>
      </c>
    </row>
    <row r="102" spans="1:3" x14ac:dyDescent="0.25">
      <c r="A102" t="s">
        <v>493</v>
      </c>
      <c r="B102" t="s">
        <v>494</v>
      </c>
      <c r="C102" t="s">
        <v>304</v>
      </c>
    </row>
    <row r="103" spans="1:3" x14ac:dyDescent="0.25">
      <c r="A103" t="s">
        <v>113</v>
      </c>
      <c r="B103" t="s">
        <v>495</v>
      </c>
      <c r="C103" t="s">
        <v>304</v>
      </c>
    </row>
    <row r="104" spans="1:3" x14ac:dyDescent="0.25">
      <c r="A104" t="s">
        <v>496</v>
      </c>
      <c r="B104" t="s">
        <v>497</v>
      </c>
      <c r="C104" t="s">
        <v>295</v>
      </c>
    </row>
    <row r="105" spans="1:3" x14ac:dyDescent="0.25">
      <c r="A105" t="s">
        <v>498</v>
      </c>
      <c r="B105" t="s">
        <v>499</v>
      </c>
      <c r="C105" t="s">
        <v>295</v>
      </c>
    </row>
    <row r="106" spans="1:3" x14ac:dyDescent="0.25">
      <c r="A106" t="s">
        <v>209</v>
      </c>
      <c r="B106" t="s">
        <v>500</v>
      </c>
      <c r="C106" t="s">
        <v>304</v>
      </c>
    </row>
    <row r="107" spans="1:3" x14ac:dyDescent="0.25">
      <c r="A107" t="s">
        <v>155</v>
      </c>
      <c r="B107" t="s">
        <v>501</v>
      </c>
      <c r="C107" t="s">
        <v>299</v>
      </c>
    </row>
    <row r="108" spans="1:3" x14ac:dyDescent="0.25">
      <c r="A108" t="s">
        <v>502</v>
      </c>
      <c r="B108" t="s">
        <v>503</v>
      </c>
      <c r="C108" t="s">
        <v>321</v>
      </c>
    </row>
    <row r="109" spans="1:3" x14ac:dyDescent="0.25">
      <c r="A109" t="s">
        <v>39</v>
      </c>
      <c r="B109" t="s">
        <v>504</v>
      </c>
      <c r="C109" t="s">
        <v>304</v>
      </c>
    </row>
    <row r="110" spans="1:3" x14ac:dyDescent="0.25">
      <c r="A110" t="s">
        <v>505</v>
      </c>
      <c r="B110" t="s">
        <v>506</v>
      </c>
      <c r="C110" t="s">
        <v>304</v>
      </c>
    </row>
    <row r="111" spans="1:3" x14ac:dyDescent="0.25">
      <c r="A111" t="s">
        <v>507</v>
      </c>
      <c r="B111" t="s">
        <v>508</v>
      </c>
      <c r="C111" t="s">
        <v>310</v>
      </c>
    </row>
    <row r="112" spans="1:3" x14ac:dyDescent="0.25">
      <c r="A112" t="s">
        <v>218</v>
      </c>
      <c r="B112" t="s">
        <v>509</v>
      </c>
      <c r="C112" t="s">
        <v>321</v>
      </c>
    </row>
    <row r="113" spans="1:3" x14ac:dyDescent="0.25">
      <c r="A113" t="s">
        <v>510</v>
      </c>
      <c r="B113" t="s">
        <v>511</v>
      </c>
      <c r="C113" t="s">
        <v>299</v>
      </c>
    </row>
    <row r="114" spans="1:3" x14ac:dyDescent="0.25">
      <c r="A114" t="s">
        <v>512</v>
      </c>
      <c r="B114" t="s">
        <v>513</v>
      </c>
      <c r="C114" t="s">
        <v>295</v>
      </c>
    </row>
    <row r="115" spans="1:3" x14ac:dyDescent="0.25">
      <c r="A115" t="s">
        <v>514</v>
      </c>
      <c r="B115" t="s">
        <v>515</v>
      </c>
      <c r="C115" t="s">
        <v>299</v>
      </c>
    </row>
    <row r="116" spans="1:3" x14ac:dyDescent="0.25">
      <c r="A116" t="s">
        <v>516</v>
      </c>
      <c r="B116" t="s">
        <v>517</v>
      </c>
      <c r="C116" t="s">
        <v>304</v>
      </c>
    </row>
    <row r="117" spans="1:3" x14ac:dyDescent="0.25">
      <c r="A117" t="s">
        <v>518</v>
      </c>
      <c r="B117" t="s">
        <v>519</v>
      </c>
      <c r="C117" t="s">
        <v>304</v>
      </c>
    </row>
    <row r="118" spans="1:3" x14ac:dyDescent="0.25">
      <c r="A118" t="s">
        <v>115</v>
      </c>
      <c r="B118" t="s">
        <v>520</v>
      </c>
      <c r="C118" t="s">
        <v>295</v>
      </c>
    </row>
    <row r="119" spans="1:3" x14ac:dyDescent="0.25">
      <c r="A119" t="s">
        <v>521</v>
      </c>
      <c r="B119" t="s">
        <v>522</v>
      </c>
      <c r="C119" t="s">
        <v>304</v>
      </c>
    </row>
    <row r="120" spans="1:3" x14ac:dyDescent="0.25">
      <c r="A120" t="s">
        <v>523</v>
      </c>
      <c r="B120" t="s">
        <v>524</v>
      </c>
      <c r="C120" t="s">
        <v>321</v>
      </c>
    </row>
    <row r="121" spans="1:3" x14ac:dyDescent="0.25">
      <c r="A121" t="s">
        <v>189</v>
      </c>
      <c r="B121" t="s">
        <v>525</v>
      </c>
      <c r="C121" t="s">
        <v>295</v>
      </c>
    </row>
    <row r="122" spans="1:3" x14ac:dyDescent="0.25">
      <c r="A122" t="s">
        <v>157</v>
      </c>
      <c r="B122" t="s">
        <v>526</v>
      </c>
      <c r="C122" t="s">
        <v>299</v>
      </c>
    </row>
    <row r="123" spans="1:3" x14ac:dyDescent="0.25">
      <c r="A123" t="s">
        <v>228</v>
      </c>
      <c r="B123" t="s">
        <v>527</v>
      </c>
      <c r="C123" t="s">
        <v>321</v>
      </c>
    </row>
    <row r="124" spans="1:3" x14ac:dyDescent="0.25">
      <c r="A124" t="s">
        <v>158</v>
      </c>
      <c r="B124" t="s">
        <v>528</v>
      </c>
      <c r="C124" t="s">
        <v>310</v>
      </c>
    </row>
    <row r="125" spans="1:3" x14ac:dyDescent="0.25">
      <c r="A125" t="s">
        <v>208</v>
      </c>
      <c r="B125" t="s">
        <v>529</v>
      </c>
      <c r="C125" t="s">
        <v>304</v>
      </c>
    </row>
    <row r="126" spans="1:3" x14ac:dyDescent="0.25">
      <c r="A126" t="s">
        <v>118</v>
      </c>
      <c r="B126" t="s">
        <v>530</v>
      </c>
      <c r="C126" t="s">
        <v>304</v>
      </c>
    </row>
    <row r="127" spans="1:3" x14ac:dyDescent="0.25">
      <c r="A127" t="s">
        <v>531</v>
      </c>
      <c r="B127" t="s">
        <v>532</v>
      </c>
      <c r="C127" t="s">
        <v>299</v>
      </c>
    </row>
    <row r="128" spans="1:3" x14ac:dyDescent="0.25">
      <c r="A128" t="s">
        <v>533</v>
      </c>
      <c r="B128" t="s">
        <v>534</v>
      </c>
      <c r="C128" t="s">
        <v>331</v>
      </c>
    </row>
    <row r="129" spans="1:3" x14ac:dyDescent="0.25">
      <c r="A129" t="s">
        <v>27</v>
      </c>
      <c r="B129" t="s">
        <v>535</v>
      </c>
      <c r="C129" t="s">
        <v>295</v>
      </c>
    </row>
    <row r="130" spans="1:3" x14ac:dyDescent="0.25">
      <c r="A130" t="s">
        <v>536</v>
      </c>
      <c r="B130" t="s">
        <v>537</v>
      </c>
      <c r="C130" t="s">
        <v>321</v>
      </c>
    </row>
    <row r="131" spans="1:3" x14ac:dyDescent="0.25">
      <c r="A131" t="s">
        <v>66</v>
      </c>
      <c r="B131" t="s">
        <v>538</v>
      </c>
      <c r="C131" t="s">
        <v>331</v>
      </c>
    </row>
    <row r="132" spans="1:3" x14ac:dyDescent="0.25">
      <c r="A132" t="s">
        <v>160</v>
      </c>
      <c r="B132" t="s">
        <v>539</v>
      </c>
      <c r="C132" t="s">
        <v>310</v>
      </c>
    </row>
    <row r="133" spans="1:3" x14ac:dyDescent="0.25">
      <c r="A133" t="s">
        <v>540</v>
      </c>
      <c r="B133" t="s">
        <v>541</v>
      </c>
      <c r="C133" t="s">
        <v>321</v>
      </c>
    </row>
    <row r="134" spans="1:3" x14ac:dyDescent="0.25">
      <c r="A134" t="s">
        <v>231</v>
      </c>
      <c r="B134" t="s">
        <v>542</v>
      </c>
      <c r="C134" t="s">
        <v>310</v>
      </c>
    </row>
    <row r="135" spans="1:3" x14ac:dyDescent="0.25">
      <c r="A135" t="s">
        <v>543</v>
      </c>
      <c r="B135" t="s">
        <v>544</v>
      </c>
      <c r="C135" t="s">
        <v>310</v>
      </c>
    </row>
    <row r="136" spans="1:3" x14ac:dyDescent="0.25">
      <c r="A136" t="s">
        <v>79</v>
      </c>
      <c r="B136" t="s">
        <v>545</v>
      </c>
      <c r="C136" t="s">
        <v>295</v>
      </c>
    </row>
    <row r="137" spans="1:3" x14ac:dyDescent="0.25">
      <c r="A137" t="s">
        <v>546</v>
      </c>
      <c r="B137" t="s">
        <v>547</v>
      </c>
      <c r="C137" t="s">
        <v>299</v>
      </c>
    </row>
    <row r="138" spans="1:3" x14ac:dyDescent="0.25">
      <c r="A138" t="s">
        <v>162</v>
      </c>
      <c r="B138" t="s">
        <v>548</v>
      </c>
      <c r="C138" t="s">
        <v>299</v>
      </c>
    </row>
    <row r="139" spans="1:3" x14ac:dyDescent="0.25">
      <c r="A139" t="s">
        <v>549</v>
      </c>
      <c r="B139" t="s">
        <v>550</v>
      </c>
      <c r="C139" t="s">
        <v>331</v>
      </c>
    </row>
    <row r="140" spans="1:3" x14ac:dyDescent="0.25">
      <c r="A140" t="s">
        <v>163</v>
      </c>
      <c r="B140" t="s">
        <v>551</v>
      </c>
      <c r="C140" t="s">
        <v>299</v>
      </c>
    </row>
    <row r="141" spans="1:3" x14ac:dyDescent="0.25">
      <c r="A141" t="s">
        <v>233</v>
      </c>
      <c r="B141" t="s">
        <v>552</v>
      </c>
      <c r="C141" t="s">
        <v>299</v>
      </c>
    </row>
    <row r="142" spans="1:3" x14ac:dyDescent="0.25">
      <c r="A142" t="s">
        <v>553</v>
      </c>
      <c r="B142" t="s">
        <v>554</v>
      </c>
      <c r="C142" t="s">
        <v>304</v>
      </c>
    </row>
    <row r="143" spans="1:3" x14ac:dyDescent="0.25">
      <c r="A143" t="s">
        <v>555</v>
      </c>
      <c r="B143" t="s">
        <v>556</v>
      </c>
      <c r="C143" t="s">
        <v>310</v>
      </c>
    </row>
    <row r="144" spans="1:3" x14ac:dyDescent="0.25">
      <c r="A144" t="s">
        <v>557</v>
      </c>
      <c r="B144" t="s">
        <v>558</v>
      </c>
      <c r="C144" t="s">
        <v>310</v>
      </c>
    </row>
    <row r="145" spans="1:3" x14ac:dyDescent="0.25">
      <c r="A145" t="s">
        <v>559</v>
      </c>
      <c r="B145" t="s">
        <v>560</v>
      </c>
      <c r="C145" t="s">
        <v>310</v>
      </c>
    </row>
    <row r="146" spans="1:3" x14ac:dyDescent="0.25">
      <c r="A146" t="s">
        <v>561</v>
      </c>
      <c r="B146" t="s">
        <v>562</v>
      </c>
      <c r="C146" t="s">
        <v>321</v>
      </c>
    </row>
    <row r="147" spans="1:3" x14ac:dyDescent="0.25">
      <c r="A147" t="s">
        <v>563</v>
      </c>
      <c r="B147" t="s">
        <v>564</v>
      </c>
      <c r="C147" t="s">
        <v>304</v>
      </c>
    </row>
    <row r="148" spans="1:3" x14ac:dyDescent="0.25">
      <c r="A148" t="s">
        <v>235</v>
      </c>
      <c r="B148" t="s">
        <v>565</v>
      </c>
      <c r="C148" t="s">
        <v>331</v>
      </c>
    </row>
    <row r="149" spans="1:3" x14ac:dyDescent="0.25">
      <c r="A149" t="s">
        <v>566</v>
      </c>
      <c r="B149" t="s">
        <v>567</v>
      </c>
      <c r="C149" t="s">
        <v>304</v>
      </c>
    </row>
    <row r="150" spans="1:3" x14ac:dyDescent="0.25">
      <c r="A150" t="s">
        <v>165</v>
      </c>
      <c r="B150" t="s">
        <v>568</v>
      </c>
      <c r="C150" t="s">
        <v>299</v>
      </c>
    </row>
    <row r="151" spans="1:3" x14ac:dyDescent="0.25">
      <c r="A151" t="s">
        <v>569</v>
      </c>
      <c r="B151" t="s">
        <v>570</v>
      </c>
      <c r="C151" t="s">
        <v>304</v>
      </c>
    </row>
    <row r="152" spans="1:3" x14ac:dyDescent="0.25">
      <c r="A152" t="s">
        <v>571</v>
      </c>
      <c r="B152" t="s">
        <v>572</v>
      </c>
      <c r="C152" t="s">
        <v>304</v>
      </c>
    </row>
    <row r="153" spans="1:3" x14ac:dyDescent="0.25">
      <c r="A153" t="s">
        <v>573</v>
      </c>
      <c r="B153" t="s">
        <v>574</v>
      </c>
      <c r="C153" t="s">
        <v>295</v>
      </c>
    </row>
    <row r="154" spans="1:3" x14ac:dyDescent="0.25">
      <c r="A154" t="s">
        <v>575</v>
      </c>
      <c r="B154" t="s">
        <v>576</v>
      </c>
      <c r="C154" t="s">
        <v>299</v>
      </c>
    </row>
    <row r="155" spans="1:3" x14ac:dyDescent="0.25">
      <c r="A155" t="s">
        <v>577</v>
      </c>
      <c r="B155" t="s">
        <v>578</v>
      </c>
      <c r="C155" t="s">
        <v>299</v>
      </c>
    </row>
    <row r="156" spans="1:3" x14ac:dyDescent="0.25">
      <c r="A156" t="s">
        <v>579</v>
      </c>
      <c r="B156" t="s">
        <v>580</v>
      </c>
      <c r="C156" t="s">
        <v>321</v>
      </c>
    </row>
    <row r="157" spans="1:3" x14ac:dyDescent="0.25">
      <c r="A157" t="s">
        <v>45</v>
      </c>
      <c r="B157" t="s">
        <v>581</v>
      </c>
      <c r="C157" t="s">
        <v>304</v>
      </c>
    </row>
    <row r="158" spans="1:3" x14ac:dyDescent="0.25">
      <c r="A158" t="s">
        <v>582</v>
      </c>
      <c r="B158" t="s">
        <v>583</v>
      </c>
      <c r="C158" t="s">
        <v>304</v>
      </c>
    </row>
    <row r="159" spans="1:3" x14ac:dyDescent="0.25">
      <c r="A159" t="s">
        <v>50</v>
      </c>
      <c r="B159" t="s">
        <v>584</v>
      </c>
      <c r="C159" t="s">
        <v>304</v>
      </c>
    </row>
    <row r="160" spans="1:3" x14ac:dyDescent="0.25">
      <c r="A160" t="s">
        <v>168</v>
      </c>
      <c r="B160" t="s">
        <v>585</v>
      </c>
      <c r="C160" t="s">
        <v>299</v>
      </c>
    </row>
    <row r="161" spans="1:3" x14ac:dyDescent="0.25">
      <c r="A161" t="s">
        <v>169</v>
      </c>
      <c r="B161" t="s">
        <v>586</v>
      </c>
      <c r="C161" t="s">
        <v>295</v>
      </c>
    </row>
    <row r="162" spans="1:3" x14ac:dyDescent="0.25">
      <c r="A162" t="s">
        <v>86</v>
      </c>
      <c r="B162" t="s">
        <v>587</v>
      </c>
      <c r="C162" t="s">
        <v>304</v>
      </c>
    </row>
    <row r="163" spans="1:3" x14ac:dyDescent="0.25">
      <c r="A163" t="s">
        <v>588</v>
      </c>
      <c r="B163" t="s">
        <v>589</v>
      </c>
      <c r="C163" t="s">
        <v>310</v>
      </c>
    </row>
    <row r="164" spans="1:3" x14ac:dyDescent="0.25">
      <c r="A164" t="s">
        <v>590</v>
      </c>
      <c r="B164" t="s">
        <v>591</v>
      </c>
      <c r="C164" t="s">
        <v>304</v>
      </c>
    </row>
    <row r="165" spans="1:3" x14ac:dyDescent="0.25">
      <c r="A165" t="s">
        <v>592</v>
      </c>
      <c r="B165" t="s">
        <v>593</v>
      </c>
      <c r="C165" t="s">
        <v>299</v>
      </c>
    </row>
    <row r="166" spans="1:3" x14ac:dyDescent="0.25">
      <c r="A166" t="s">
        <v>594</v>
      </c>
      <c r="B166" t="s">
        <v>595</v>
      </c>
      <c r="C166" t="s">
        <v>299</v>
      </c>
    </row>
    <row r="167" spans="1:3" x14ac:dyDescent="0.25">
      <c r="A167" t="s">
        <v>268</v>
      </c>
      <c r="B167" t="s">
        <v>596</v>
      </c>
      <c r="C167" t="s">
        <v>331</v>
      </c>
    </row>
    <row r="168" spans="1:3" x14ac:dyDescent="0.25">
      <c r="A168" t="s">
        <v>597</v>
      </c>
      <c r="B168" t="s">
        <v>598</v>
      </c>
      <c r="C168" t="s">
        <v>295</v>
      </c>
    </row>
    <row r="169" spans="1:3" x14ac:dyDescent="0.25">
      <c r="A169" t="s">
        <v>240</v>
      </c>
      <c r="B169" t="s">
        <v>599</v>
      </c>
      <c r="C169" t="s">
        <v>304</v>
      </c>
    </row>
    <row r="170" spans="1:3" x14ac:dyDescent="0.25">
      <c r="A170" t="s">
        <v>120</v>
      </c>
      <c r="B170" t="s">
        <v>600</v>
      </c>
      <c r="C170" t="s">
        <v>295</v>
      </c>
    </row>
    <row r="171" spans="1:3" x14ac:dyDescent="0.25">
      <c r="A171" t="s">
        <v>601</v>
      </c>
      <c r="B171" t="s">
        <v>602</v>
      </c>
      <c r="C171" t="s">
        <v>299</v>
      </c>
    </row>
    <row r="172" spans="1:3" x14ac:dyDescent="0.25">
      <c r="A172" t="s">
        <v>603</v>
      </c>
      <c r="B172" t="s">
        <v>604</v>
      </c>
      <c r="C172" t="s">
        <v>295</v>
      </c>
    </row>
    <row r="173" spans="1:3" x14ac:dyDescent="0.25">
      <c r="A173" t="s">
        <v>605</v>
      </c>
      <c r="B173" t="s">
        <v>606</v>
      </c>
      <c r="C173" t="s">
        <v>304</v>
      </c>
    </row>
    <row r="174" spans="1:3" x14ac:dyDescent="0.25">
      <c r="A174" t="s">
        <v>607</v>
      </c>
      <c r="B174" t="s">
        <v>608</v>
      </c>
      <c r="C174" t="s">
        <v>321</v>
      </c>
    </row>
    <row r="175" spans="1:3" x14ac:dyDescent="0.25">
      <c r="A175" t="s">
        <v>609</v>
      </c>
      <c r="B175" t="s">
        <v>610</v>
      </c>
      <c r="C175" t="s">
        <v>310</v>
      </c>
    </row>
    <row r="176" spans="1:3" x14ac:dyDescent="0.25">
      <c r="A176" t="s">
        <v>172</v>
      </c>
      <c r="B176" t="s">
        <v>611</v>
      </c>
      <c r="C176" t="s">
        <v>304</v>
      </c>
    </row>
    <row r="177" spans="1:3" x14ac:dyDescent="0.25">
      <c r="A177" t="s">
        <v>271</v>
      </c>
      <c r="B177" t="s">
        <v>612</v>
      </c>
      <c r="C177" t="s">
        <v>331</v>
      </c>
    </row>
    <row r="178" spans="1:3" x14ac:dyDescent="0.25">
      <c r="A178" t="s">
        <v>613</v>
      </c>
      <c r="B178" t="s">
        <v>614</v>
      </c>
      <c r="C178" t="s">
        <v>295</v>
      </c>
    </row>
    <row r="179" spans="1:3" x14ac:dyDescent="0.25">
      <c r="A179" t="s">
        <v>615</v>
      </c>
      <c r="B179" t="s">
        <v>616</v>
      </c>
      <c r="C179" t="s">
        <v>321</v>
      </c>
    </row>
    <row r="180" spans="1:3" x14ac:dyDescent="0.25">
      <c r="A180" t="s">
        <v>88</v>
      </c>
      <c r="B180" t="s">
        <v>617</v>
      </c>
      <c r="C180" t="s">
        <v>304</v>
      </c>
    </row>
    <row r="181" spans="1:3" x14ac:dyDescent="0.25">
      <c r="A181" t="s">
        <v>196</v>
      </c>
      <c r="B181" t="s">
        <v>618</v>
      </c>
      <c r="C181" t="s">
        <v>299</v>
      </c>
    </row>
    <row r="182" spans="1:3" x14ac:dyDescent="0.25">
      <c r="A182" t="s">
        <v>619</v>
      </c>
      <c r="B182" t="s">
        <v>620</v>
      </c>
      <c r="C182" t="s">
        <v>331</v>
      </c>
    </row>
    <row r="183" spans="1:3" x14ac:dyDescent="0.25">
      <c r="A183" t="s">
        <v>621</v>
      </c>
      <c r="B183" t="s">
        <v>622</v>
      </c>
      <c r="C183" t="s">
        <v>299</v>
      </c>
    </row>
    <row r="184" spans="1:3" x14ac:dyDescent="0.25">
      <c r="A184" t="s">
        <v>623</v>
      </c>
      <c r="B184" t="s">
        <v>624</v>
      </c>
      <c r="C184" t="s">
        <v>310</v>
      </c>
    </row>
    <row r="185" spans="1:3" x14ac:dyDescent="0.25">
      <c r="A185" t="s">
        <v>174</v>
      </c>
      <c r="B185" t="s">
        <v>625</v>
      </c>
      <c r="C185" t="s">
        <v>310</v>
      </c>
    </row>
    <row r="186" spans="1:3" x14ac:dyDescent="0.25">
      <c r="A186" t="s">
        <v>626</v>
      </c>
      <c r="B186" t="s">
        <v>627</v>
      </c>
      <c r="C186" t="s">
        <v>295</v>
      </c>
    </row>
    <row r="187" spans="1:3" x14ac:dyDescent="0.25">
      <c r="A187" t="s">
        <v>19</v>
      </c>
      <c r="B187" t="s">
        <v>628</v>
      </c>
      <c r="C187" t="s">
        <v>321</v>
      </c>
    </row>
    <row r="188" spans="1:3" x14ac:dyDescent="0.25">
      <c r="A188" t="s">
        <v>175</v>
      </c>
      <c r="B188" t="s">
        <v>629</v>
      </c>
      <c r="C188" t="s">
        <v>310</v>
      </c>
    </row>
    <row r="189" spans="1:3" x14ac:dyDescent="0.25">
      <c r="A189" t="s">
        <v>630</v>
      </c>
      <c r="B189" t="s">
        <v>631</v>
      </c>
      <c r="C189" t="s">
        <v>295</v>
      </c>
    </row>
    <row r="190" spans="1:3" x14ac:dyDescent="0.25">
      <c r="A190" t="s">
        <v>247</v>
      </c>
      <c r="B190" t="s">
        <v>632</v>
      </c>
      <c r="C190" t="s">
        <v>331</v>
      </c>
    </row>
    <row r="191" spans="1:3" x14ac:dyDescent="0.25">
      <c r="A191" t="s">
        <v>633</v>
      </c>
      <c r="B191" t="s">
        <v>634</v>
      </c>
      <c r="C191" t="s">
        <v>304</v>
      </c>
    </row>
    <row r="192" spans="1:3" x14ac:dyDescent="0.25">
      <c r="A192" t="s">
        <v>635</v>
      </c>
      <c r="B192" t="s">
        <v>636</v>
      </c>
      <c r="C192" t="s">
        <v>304</v>
      </c>
    </row>
    <row r="193" spans="1:3" x14ac:dyDescent="0.25">
      <c r="A193" t="s">
        <v>637</v>
      </c>
      <c r="B193" t="s">
        <v>638</v>
      </c>
      <c r="C193" t="s">
        <v>299</v>
      </c>
    </row>
    <row r="194" spans="1:3" x14ac:dyDescent="0.25">
      <c r="A194" t="s">
        <v>639</v>
      </c>
      <c r="B194" t="s">
        <v>640</v>
      </c>
      <c r="C194" t="s">
        <v>295</v>
      </c>
    </row>
  </sheetData>
  <phoneticPr fontId="2" type="noConversion"/>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add country/ crisis" prompt="Please select a country or crisis form the list_x000a_" xr:uid="{376FAAD1-0F17-4ADA-A999-99F56072AA05}">
          <x14:formula1>
            <xm:f>'\Users\tatjanaeichert\Desktop\C:\Users\Analyst\ACAPS\CrisisInSight - Documents\05 Access\[20190922 ACAPS Access Assessment Template_December 2019.xlsx]Data_for GIS Merging'!#REF!</xm:f>
          </x14:formula1>
          <xm:sqref>A2:A151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98A37-A560-4DA0-8060-29A4876910BF}">
  <dimension ref="A1:G18"/>
  <sheetViews>
    <sheetView workbookViewId="0">
      <selection activeCell="L11" sqref="L11"/>
    </sheetView>
  </sheetViews>
  <sheetFormatPr defaultColWidth="8.7109375" defaultRowHeight="15" x14ac:dyDescent="0.25"/>
  <cols>
    <col min="1" max="1" width="9.42578125" bestFit="1" customWidth="1"/>
    <col min="2" max="2" width="18.42578125" customWidth="1"/>
    <col min="3" max="3" width="18.7109375" bestFit="1" customWidth="1"/>
    <col min="4" max="4" width="18.42578125" bestFit="1" customWidth="1"/>
    <col min="5" max="5" width="8.42578125" bestFit="1" customWidth="1"/>
    <col min="6" max="6" width="15.42578125" bestFit="1" customWidth="1"/>
    <col min="7" max="7" width="32.7109375" customWidth="1"/>
  </cols>
  <sheetData>
    <row r="1" spans="1:7" x14ac:dyDescent="0.25">
      <c r="A1" t="s">
        <v>641</v>
      </c>
      <c r="B1" t="s">
        <v>642</v>
      </c>
      <c r="C1" t="s">
        <v>643</v>
      </c>
      <c r="D1" t="s">
        <v>644</v>
      </c>
      <c r="E1" t="s">
        <v>645</v>
      </c>
      <c r="F1" t="s">
        <v>646</v>
      </c>
      <c r="G1" t="s">
        <v>647</v>
      </c>
    </row>
    <row r="2" spans="1:7" x14ac:dyDescent="0.25">
      <c r="A2" t="s">
        <v>648</v>
      </c>
      <c r="B2" t="s">
        <v>2</v>
      </c>
      <c r="C2" t="s">
        <v>2</v>
      </c>
      <c r="D2" t="s">
        <v>649</v>
      </c>
      <c r="E2" t="s">
        <v>650</v>
      </c>
      <c r="F2" t="s">
        <v>651</v>
      </c>
      <c r="G2" t="s">
        <v>652</v>
      </c>
    </row>
    <row r="3" spans="1:7" x14ac:dyDescent="0.25">
      <c r="A3" t="s">
        <v>653</v>
      </c>
      <c r="B3" t="s">
        <v>3</v>
      </c>
      <c r="C3" t="s">
        <v>3</v>
      </c>
      <c r="D3" t="s">
        <v>654</v>
      </c>
      <c r="E3" t="s">
        <v>650</v>
      </c>
      <c r="F3" t="s">
        <v>651</v>
      </c>
      <c r="G3" t="s">
        <v>655</v>
      </c>
    </row>
    <row r="4" spans="1:7" x14ac:dyDescent="0.25">
      <c r="A4" t="s">
        <v>656</v>
      </c>
      <c r="B4" t="s">
        <v>4</v>
      </c>
      <c r="C4" t="s">
        <v>4</v>
      </c>
      <c r="D4" t="s">
        <v>654</v>
      </c>
      <c r="E4" t="s">
        <v>657</v>
      </c>
      <c r="F4" t="s">
        <v>651</v>
      </c>
      <c r="G4" t="s">
        <v>658</v>
      </c>
    </row>
    <row r="5" spans="1:7" x14ac:dyDescent="0.25">
      <c r="A5" t="s">
        <v>659</v>
      </c>
      <c r="B5" t="s">
        <v>660</v>
      </c>
      <c r="C5" t="s">
        <v>660</v>
      </c>
      <c r="D5" t="s">
        <v>654</v>
      </c>
      <c r="E5" t="s">
        <v>650</v>
      </c>
      <c r="F5" t="s">
        <v>661</v>
      </c>
      <c r="G5" t="s">
        <v>662</v>
      </c>
    </row>
    <row r="6" spans="1:7" x14ac:dyDescent="0.25">
      <c r="A6" t="s">
        <v>663</v>
      </c>
      <c r="B6" t="s">
        <v>6</v>
      </c>
      <c r="C6" t="s">
        <v>6</v>
      </c>
      <c r="D6" t="s">
        <v>654</v>
      </c>
      <c r="E6" t="s">
        <v>650</v>
      </c>
      <c r="F6" t="s">
        <v>661</v>
      </c>
      <c r="G6" t="s">
        <v>662</v>
      </c>
    </row>
    <row r="7" spans="1:7" x14ac:dyDescent="0.25">
      <c r="A7" t="s">
        <v>664</v>
      </c>
      <c r="B7" t="s">
        <v>7</v>
      </c>
      <c r="C7" t="s">
        <v>7</v>
      </c>
      <c r="D7" t="s">
        <v>654</v>
      </c>
      <c r="E7" t="s">
        <v>650</v>
      </c>
      <c r="F7" t="s">
        <v>651</v>
      </c>
      <c r="G7" t="s">
        <v>665</v>
      </c>
    </row>
    <row r="8" spans="1:7" x14ac:dyDescent="0.25">
      <c r="A8" t="s">
        <v>666</v>
      </c>
      <c r="B8" t="s">
        <v>8</v>
      </c>
      <c r="C8" t="s">
        <v>8</v>
      </c>
      <c r="D8" t="s">
        <v>654</v>
      </c>
      <c r="E8" t="s">
        <v>650</v>
      </c>
      <c r="F8" t="s">
        <v>651</v>
      </c>
      <c r="G8" t="s">
        <v>667</v>
      </c>
    </row>
    <row r="9" spans="1:7" x14ac:dyDescent="0.25">
      <c r="A9" t="s">
        <v>668</v>
      </c>
      <c r="B9" t="s">
        <v>9</v>
      </c>
      <c r="C9" t="s">
        <v>9</v>
      </c>
      <c r="D9" t="s">
        <v>654</v>
      </c>
      <c r="E9" t="s">
        <v>650</v>
      </c>
      <c r="F9" t="s">
        <v>651</v>
      </c>
      <c r="G9" t="s">
        <v>669</v>
      </c>
    </row>
    <row r="10" spans="1:7" x14ac:dyDescent="0.25">
      <c r="A10" t="s">
        <v>670</v>
      </c>
      <c r="B10" t="s">
        <v>10</v>
      </c>
      <c r="C10" t="s">
        <v>671</v>
      </c>
      <c r="D10" t="s">
        <v>654</v>
      </c>
      <c r="E10" t="s">
        <v>650</v>
      </c>
      <c r="F10" t="s">
        <v>651</v>
      </c>
      <c r="G10" t="s">
        <v>667</v>
      </c>
    </row>
    <row r="11" spans="1:7" x14ac:dyDescent="0.25">
      <c r="A11" t="s">
        <v>672</v>
      </c>
      <c r="B11" t="s">
        <v>11</v>
      </c>
      <c r="C11" t="s">
        <v>11</v>
      </c>
      <c r="D11" t="s">
        <v>654</v>
      </c>
      <c r="E11" t="s">
        <v>650</v>
      </c>
      <c r="F11" t="s">
        <v>661</v>
      </c>
      <c r="G11" t="s">
        <v>662</v>
      </c>
    </row>
    <row r="12" spans="1:7" x14ac:dyDescent="0.25">
      <c r="A12" t="s">
        <v>673</v>
      </c>
      <c r="B12" t="s">
        <v>12</v>
      </c>
      <c r="C12" t="s">
        <v>674</v>
      </c>
      <c r="D12" t="s">
        <v>654</v>
      </c>
      <c r="E12" t="s">
        <v>650</v>
      </c>
      <c r="F12" t="s">
        <v>651</v>
      </c>
      <c r="G12" t="s">
        <v>667</v>
      </c>
    </row>
    <row r="13" spans="1:7" x14ac:dyDescent="0.25">
      <c r="A13" t="s">
        <v>675</v>
      </c>
      <c r="B13" t="s">
        <v>13</v>
      </c>
      <c r="C13" t="s">
        <v>13</v>
      </c>
      <c r="D13" t="s">
        <v>676</v>
      </c>
      <c r="E13" t="s">
        <v>650</v>
      </c>
      <c r="F13" t="s">
        <v>661</v>
      </c>
      <c r="G13" t="s">
        <v>655</v>
      </c>
    </row>
    <row r="14" spans="1:7" x14ac:dyDescent="0.25">
      <c r="A14" t="s">
        <v>677</v>
      </c>
      <c r="B14" t="s">
        <v>14</v>
      </c>
      <c r="C14" t="s">
        <v>14</v>
      </c>
      <c r="D14" t="s">
        <v>654</v>
      </c>
      <c r="E14" t="s">
        <v>650</v>
      </c>
      <c r="F14" t="s">
        <v>651</v>
      </c>
      <c r="G14" t="s">
        <v>655</v>
      </c>
    </row>
    <row r="15" spans="1:7" x14ac:dyDescent="0.25">
      <c r="A15" t="s">
        <v>678</v>
      </c>
      <c r="B15" t="s">
        <v>15</v>
      </c>
      <c r="C15" t="s">
        <v>15</v>
      </c>
      <c r="D15" t="s">
        <v>654</v>
      </c>
      <c r="E15" t="s">
        <v>650</v>
      </c>
      <c r="F15" t="s">
        <v>651</v>
      </c>
      <c r="G15" t="s">
        <v>655</v>
      </c>
    </row>
    <row r="16" spans="1:7" x14ac:dyDescent="0.25">
      <c r="A16" t="s">
        <v>679</v>
      </c>
      <c r="B16" t="s">
        <v>16</v>
      </c>
      <c r="C16" t="s">
        <v>16</v>
      </c>
      <c r="D16" t="s">
        <v>654</v>
      </c>
      <c r="E16" t="s">
        <v>650</v>
      </c>
      <c r="F16" t="s">
        <v>651</v>
      </c>
      <c r="G16" t="s">
        <v>655</v>
      </c>
    </row>
    <row r="17" spans="1:7" x14ac:dyDescent="0.25">
      <c r="A17" t="s">
        <v>680</v>
      </c>
      <c r="B17" t="s">
        <v>17</v>
      </c>
      <c r="C17" t="s">
        <v>17</v>
      </c>
      <c r="D17" t="s">
        <v>676</v>
      </c>
      <c r="E17" t="s">
        <v>650</v>
      </c>
      <c r="F17" t="s">
        <v>651</v>
      </c>
      <c r="G17" t="s">
        <v>655</v>
      </c>
    </row>
    <row r="18" spans="1:7" x14ac:dyDescent="0.25">
      <c r="A18" t="s">
        <v>681</v>
      </c>
      <c r="B18" t="s">
        <v>682</v>
      </c>
      <c r="C18" t="s">
        <v>682</v>
      </c>
      <c r="D18" t="s">
        <v>654</v>
      </c>
      <c r="E18" t="s">
        <v>650</v>
      </c>
      <c r="F18" t="s">
        <v>661</v>
      </c>
      <c r="G18" t="s">
        <v>655</v>
      </c>
    </row>
  </sheetData>
  <phoneticPr fontId="2"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42446221B36C468672FF0F731DC863" ma:contentTypeVersion="11" ma:contentTypeDescription="Create a new document." ma:contentTypeScope="" ma:versionID="cb5c542642cacc3aaace6402d1512092">
  <xsd:schema xmlns:xsd="http://www.w3.org/2001/XMLSchema" xmlns:xs="http://www.w3.org/2001/XMLSchema" xmlns:p="http://schemas.microsoft.com/office/2006/metadata/properties" xmlns:ns2="7fd747f6-41b6-4e43-9251-6fe6079547eb" xmlns:ns3="419f72f7-2333-4337-8cda-ca5344ed113a" targetNamespace="http://schemas.microsoft.com/office/2006/metadata/properties" ma:root="true" ma:fieldsID="c94b44f1cff99670eeab72b53dc1e7cc" ns2:_="" ns3:_="">
    <xsd:import namespace="7fd747f6-41b6-4e43-9251-6fe6079547eb"/>
    <xsd:import namespace="419f72f7-2333-4337-8cda-ca5344ed11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d747f6-41b6-4e43-9251-6fe607954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9f72f7-2333-4337-8cda-ca5344ed113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9AB323-EE4A-443D-BFA8-6ECCE31291CA}">
  <ds:schemaRefs>
    <ds:schemaRef ds:uri="http://schemas.microsoft.com/sharepoint/v3/contenttype/forms"/>
  </ds:schemaRefs>
</ds:datastoreItem>
</file>

<file path=customXml/itemProps2.xml><?xml version="1.0" encoding="utf-8"?>
<ds:datastoreItem xmlns:ds="http://schemas.openxmlformats.org/officeDocument/2006/customXml" ds:itemID="{96C23A93-73AD-4FAE-BB7E-C3819BAB7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d747f6-41b6-4e43-9251-6fe6079547eb"/>
    <ds:schemaRef ds:uri="419f72f7-2333-4337-8cda-ca5344ed1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EE66B3-37D9-4E0E-9DE8-5DCC7E37627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Database</vt:lpstr>
      <vt:lpstr>Lists</vt:lpstr>
      <vt:lpstr>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Analyst</dc:creator>
  <cp:keywords/>
  <dc:description/>
  <cp:lastModifiedBy>Acaps</cp:lastModifiedBy>
  <cp:revision/>
  <dcterms:created xsi:type="dcterms:W3CDTF">2020-03-13T15:33:15Z</dcterms:created>
  <dcterms:modified xsi:type="dcterms:W3CDTF">2020-05-26T12:03:46Z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0x0101009E42446221B36C468672FF0F731DC863</vt:lpwstr>
  </property>
</Properties>
</file>